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Elsa\Desktop\"/>
    </mc:Choice>
  </mc:AlternateContent>
  <xr:revisionPtr revIDLastSave="0" documentId="13_ncr:1_{F70C8BC5-3E9A-4AE2-A03C-6943B33E339C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iste Invité" sheetId="9" r:id="rId1"/>
    <sheet name="Registre tables" sheetId="11" r:id="rId2"/>
    <sheet name="Sommaire tables" sheetId="10" r:id="rId3"/>
  </sheets>
  <definedNames>
    <definedName name="_xlnm._FilterDatabase" localSheetId="0" hidden="1">'Liste Invité'!$A$1:$F$429</definedName>
    <definedName name="_xlnm.Print_Titles" localSheetId="0">'Liste Invité'!$1:$1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9" l="1"/>
  <c r="B61" i="10" l="1"/>
  <c r="B57" i="10"/>
  <c r="B58" i="10"/>
  <c r="B59" i="10"/>
  <c r="B60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3" i="10"/>
  <c r="B2" i="10"/>
  <c r="N4" i="11"/>
  <c r="K4" i="11"/>
  <c r="H4" i="11"/>
  <c r="E4" i="11"/>
  <c r="B4" i="11"/>
  <c r="I3" i="11"/>
  <c r="D295" i="9" l="1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153" i="9" l="1"/>
  <c r="D190" i="9"/>
  <c r="D61" i="9"/>
  <c r="D39" i="9"/>
  <c r="D428" i="9"/>
  <c r="L3" i="11" l="1"/>
  <c r="F3" i="11"/>
  <c r="D409" i="9" l="1"/>
  <c r="D410" i="9"/>
  <c r="D411" i="9"/>
  <c r="D412" i="9"/>
  <c r="D175" i="9"/>
  <c r="D176" i="9"/>
  <c r="N158" i="11" l="1"/>
  <c r="K158" i="11"/>
  <c r="H158" i="11"/>
  <c r="E158" i="11"/>
  <c r="B158" i="11"/>
  <c r="N144" i="11"/>
  <c r="K144" i="11"/>
  <c r="H144" i="11"/>
  <c r="E144" i="11"/>
  <c r="B144" i="11"/>
  <c r="H130" i="11"/>
  <c r="E130" i="11"/>
  <c r="N130" i="11"/>
  <c r="K130" i="11"/>
  <c r="B130" i="11"/>
  <c r="N116" i="11"/>
  <c r="K116" i="11"/>
  <c r="H116" i="11"/>
  <c r="E116" i="11"/>
  <c r="B116" i="11"/>
  <c r="N102" i="11"/>
  <c r="K102" i="11"/>
  <c r="H102" i="11"/>
  <c r="E102" i="11"/>
  <c r="B102" i="11"/>
  <c r="N88" i="11"/>
  <c r="K88" i="11"/>
  <c r="H88" i="11"/>
  <c r="E88" i="11"/>
  <c r="B88" i="11"/>
  <c r="N74" i="11"/>
  <c r="K74" i="11"/>
  <c r="H74" i="11"/>
  <c r="E74" i="11"/>
  <c r="B74" i="11"/>
  <c r="N60" i="11"/>
  <c r="K60" i="11"/>
  <c r="H60" i="11"/>
  <c r="E60" i="11"/>
  <c r="B60" i="11"/>
  <c r="N46" i="11"/>
  <c r="K46" i="11"/>
  <c r="H46" i="11"/>
  <c r="E46" i="11"/>
  <c r="B46" i="11"/>
  <c r="N32" i="11"/>
  <c r="K32" i="11"/>
  <c r="H32" i="11"/>
  <c r="E32" i="11"/>
  <c r="B32" i="11"/>
  <c r="N18" i="11"/>
  <c r="K18" i="11"/>
  <c r="H18" i="11"/>
  <c r="E18" i="11"/>
  <c r="B18" i="11"/>
  <c r="C3" i="11" s="1"/>
  <c r="O3" i="11"/>
  <c r="Q3" i="11" l="1"/>
  <c r="D20" i="9"/>
  <c r="D13" i="9"/>
  <c r="D14" i="9"/>
  <c r="D21" i="9"/>
  <c r="D15" i="9"/>
  <c r="D17" i="9"/>
  <c r="D16" i="9"/>
  <c r="D22" i="9"/>
  <c r="D18" i="9"/>
  <c r="D19" i="9"/>
  <c r="D12" i="9"/>
  <c r="D29" i="9"/>
  <c r="D24" i="9"/>
  <c r="D25" i="9"/>
  <c r="D26" i="9"/>
  <c r="D23" i="9"/>
  <c r="D27" i="9"/>
  <c r="D34" i="9"/>
  <c r="D35" i="9"/>
  <c r="D31" i="9"/>
  <c r="D28" i="9"/>
  <c r="D44" i="9"/>
  <c r="D45" i="9"/>
  <c r="D46" i="9"/>
  <c r="D47" i="9"/>
  <c r="D52" i="9"/>
  <c r="D48" i="9"/>
  <c r="D53" i="9"/>
  <c r="D54" i="9"/>
  <c r="D49" i="9"/>
  <c r="D50" i="9"/>
  <c r="D51" i="9"/>
  <c r="D55" i="9"/>
  <c r="D56" i="9"/>
  <c r="D57" i="9"/>
  <c r="D65" i="9"/>
  <c r="D58" i="9"/>
  <c r="D67" i="9"/>
  <c r="D59" i="9"/>
  <c r="D60" i="9"/>
  <c r="D62" i="9"/>
  <c r="D63" i="9"/>
  <c r="D66" i="9"/>
  <c r="D64" i="9"/>
  <c r="D68" i="9"/>
  <c r="D71" i="9"/>
  <c r="D73" i="9"/>
  <c r="D74" i="9"/>
  <c r="D70" i="9"/>
  <c r="D72" i="9"/>
  <c r="D69" i="9"/>
  <c r="D82" i="9"/>
  <c r="D75" i="9"/>
  <c r="D76" i="9"/>
  <c r="D77" i="9"/>
  <c r="D80" i="9"/>
  <c r="D81" i="9"/>
  <c r="D79" i="9"/>
  <c r="D83" i="9"/>
  <c r="D78" i="9"/>
  <c r="D84" i="9"/>
  <c r="D85" i="9"/>
  <c r="D93" i="9"/>
  <c r="D86" i="9"/>
  <c r="D94" i="9"/>
  <c r="D91" i="9"/>
  <c r="D88" i="9"/>
  <c r="D87" i="9"/>
  <c r="D89" i="9"/>
  <c r="D90" i="9"/>
  <c r="D92" i="9"/>
  <c r="D105" i="9"/>
  <c r="D106" i="9"/>
  <c r="D98" i="9"/>
  <c r="D107" i="9"/>
  <c r="D108" i="9"/>
  <c r="D97" i="9"/>
  <c r="D99" i="9"/>
  <c r="D100" i="9"/>
  <c r="D101" i="9"/>
  <c r="D102" i="9"/>
  <c r="D103" i="9"/>
  <c r="D104" i="9"/>
  <c r="D113" i="9"/>
  <c r="D114" i="9"/>
  <c r="D118" i="9"/>
  <c r="D115" i="9"/>
  <c r="D116" i="9"/>
  <c r="D117" i="9"/>
  <c r="D109" i="9"/>
  <c r="D110" i="9"/>
  <c r="D111" i="9"/>
  <c r="D112" i="9"/>
  <c r="D119" i="9"/>
  <c r="D121" i="9"/>
  <c r="D123" i="9"/>
  <c r="D124" i="9"/>
  <c r="D131" i="9"/>
  <c r="D122" i="9"/>
  <c r="D120" i="9"/>
  <c r="D125" i="9"/>
  <c r="D126" i="9"/>
  <c r="D127" i="9"/>
  <c r="D128" i="9"/>
  <c r="D129" i="9"/>
  <c r="D130" i="9"/>
  <c r="D135" i="9"/>
  <c r="D142" i="9"/>
  <c r="D133" i="9"/>
  <c r="D134" i="9"/>
  <c r="D136" i="9"/>
  <c r="D137" i="9"/>
  <c r="D138" i="9"/>
  <c r="D139" i="9"/>
  <c r="D140" i="9"/>
  <c r="D141" i="9"/>
  <c r="D132" i="9"/>
  <c r="D143" i="9"/>
  <c r="D145" i="9"/>
  <c r="D144" i="9"/>
  <c r="D152" i="9"/>
  <c r="D146" i="9"/>
  <c r="D147" i="9"/>
  <c r="D148" i="9"/>
  <c r="D150" i="9"/>
  <c r="D149" i="9"/>
  <c r="D151" i="9"/>
  <c r="D155" i="9"/>
  <c r="D156" i="9"/>
  <c r="D157" i="9"/>
  <c r="D154" i="9"/>
  <c r="D95" i="9"/>
  <c r="D96" i="9"/>
  <c r="D158" i="9"/>
  <c r="D159" i="9"/>
  <c r="D160" i="9"/>
  <c r="D161" i="9"/>
  <c r="D162" i="9"/>
  <c r="D163" i="9"/>
  <c r="D174" i="9"/>
  <c r="D164" i="9"/>
  <c r="D165" i="9"/>
  <c r="D166" i="9"/>
  <c r="D167" i="9"/>
  <c r="D168" i="9"/>
  <c r="D169" i="9"/>
  <c r="D170" i="9"/>
  <c r="D171" i="9"/>
  <c r="D172" i="9"/>
  <c r="D173" i="9"/>
  <c r="D182" i="9"/>
  <c r="D177" i="9"/>
  <c r="D178" i="9"/>
  <c r="D183" i="9"/>
  <c r="D184" i="9"/>
  <c r="D179" i="9"/>
  <c r="D185" i="9"/>
  <c r="D189" i="9"/>
  <c r="D180" i="9"/>
  <c r="D181" i="9"/>
  <c r="D188" i="9"/>
  <c r="D186" i="9"/>
  <c r="D187" i="9"/>
  <c r="D191" i="9"/>
  <c r="D196" i="9"/>
  <c r="D192" i="9"/>
  <c r="D193" i="9"/>
  <c r="D197" i="9"/>
  <c r="D194" i="9"/>
  <c r="D198" i="9"/>
  <c r="D195" i="9"/>
  <c r="D200" i="9"/>
  <c r="D208" i="9"/>
  <c r="D201" i="9"/>
  <c r="D202" i="9"/>
  <c r="D203" i="9"/>
  <c r="D199" i="9"/>
  <c r="D204" i="9"/>
  <c r="D205" i="9"/>
  <c r="D206" i="9"/>
  <c r="D209" i="9"/>
  <c r="D207" i="9"/>
  <c r="D210" i="9"/>
  <c r="D211" i="9"/>
  <c r="D212" i="9"/>
  <c r="D213" i="9"/>
  <c r="D214" i="9"/>
  <c r="D215" i="9"/>
  <c r="D218" i="9"/>
  <c r="D216" i="9"/>
  <c r="D219" i="9"/>
  <c r="D220" i="9"/>
  <c r="D217" i="9"/>
  <c r="D221" i="9"/>
  <c r="D222" i="9"/>
  <c r="D231" i="9"/>
  <c r="D232" i="9"/>
  <c r="D228" i="9"/>
  <c r="D229" i="9"/>
  <c r="D230" i="9"/>
  <c r="D223" i="9"/>
  <c r="D233" i="9"/>
  <c r="D224" i="9"/>
  <c r="D225" i="9"/>
  <c r="D226" i="9"/>
  <c r="D227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8" i="9"/>
  <c r="D249" i="9"/>
  <c r="D252" i="9"/>
  <c r="D246" i="9"/>
  <c r="D258" i="9"/>
  <c r="D250" i="9"/>
  <c r="D251" i="9"/>
  <c r="D247" i="9"/>
  <c r="D253" i="9"/>
  <c r="D254" i="9"/>
  <c r="D255" i="9"/>
  <c r="D257" i="9"/>
  <c r="D259" i="9"/>
  <c r="D256" i="9"/>
  <c r="D260" i="9"/>
  <c r="D261" i="9"/>
  <c r="D262" i="9"/>
  <c r="D263" i="9"/>
  <c r="D264" i="9"/>
  <c r="D266" i="9"/>
  <c r="D265" i="9"/>
  <c r="D267" i="9"/>
  <c r="D272" i="9"/>
  <c r="D268" i="9"/>
  <c r="D276" i="9"/>
  <c r="D273" i="9"/>
  <c r="D269" i="9"/>
  <c r="D270" i="9"/>
  <c r="D277" i="9"/>
  <c r="D274" i="9"/>
  <c r="D275" i="9"/>
  <c r="D271" i="9"/>
  <c r="D278" i="9"/>
  <c r="D279" i="9"/>
  <c r="D280" i="9"/>
  <c r="D287" i="9"/>
  <c r="D281" i="9"/>
  <c r="D282" i="9"/>
  <c r="D283" i="9"/>
  <c r="D284" i="9"/>
  <c r="D285" i="9"/>
  <c r="D286" i="9"/>
  <c r="D291" i="9"/>
  <c r="D405" i="9"/>
  <c r="D406" i="9"/>
  <c r="D407" i="9"/>
  <c r="D408" i="9"/>
  <c r="D288" i="9"/>
  <c r="D293" i="9"/>
  <c r="D5" i="9"/>
  <c r="D6" i="9"/>
  <c r="D7" i="9"/>
  <c r="D11" i="9"/>
  <c r="D8" i="9"/>
  <c r="D3" i="9"/>
  <c r="D4" i="9"/>
  <c r="D9" i="9"/>
  <c r="D10" i="9"/>
  <c r="D2" i="9"/>
  <c r="D289" i="9"/>
  <c r="D292" i="9"/>
  <c r="D290" i="9"/>
  <c r="D294" i="9"/>
  <c r="D413" i="9"/>
  <c r="D414" i="9"/>
  <c r="D415" i="9"/>
  <c r="D416" i="9"/>
  <c r="D417" i="9"/>
  <c r="D418" i="9"/>
  <c r="D429" i="9"/>
  <c r="D422" i="9"/>
  <c r="D423" i="9"/>
  <c r="D424" i="9"/>
  <c r="D425" i="9"/>
  <c r="D420" i="9"/>
  <c r="D419" i="9"/>
  <c r="D426" i="9"/>
  <c r="D421" i="9"/>
  <c r="D427" i="9"/>
  <c r="D42" i="9"/>
  <c r="D36" i="9"/>
  <c r="D43" i="9"/>
  <c r="D32" i="9"/>
  <c r="D33" i="9"/>
  <c r="D37" i="9"/>
  <c r="D38" i="9"/>
  <c r="D40" i="9"/>
  <c r="D41" i="9"/>
  <c r="I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Markenstosh</author>
  </authors>
  <commentList>
    <comment ref="E1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Markenstosh: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<sst xmlns="http://schemas.openxmlformats.org/spreadsheetml/2006/main" count="402" uniqueCount="233">
  <si>
    <t>REGISTRE DE TABLES</t>
  </si>
  <si>
    <t>Table</t>
  </si>
  <si>
    <t>Saumon</t>
  </si>
  <si>
    <t>Nom</t>
  </si>
  <si>
    <t>Prénom</t>
  </si>
  <si>
    <t>Menu</t>
  </si>
  <si>
    <t>Commentaires</t>
  </si>
  <si>
    <t>Nombre d'invités
par table</t>
  </si>
  <si>
    <t xml:space="preserve">Nombre d'invités : </t>
  </si>
  <si>
    <t>Table #</t>
  </si>
  <si>
    <t>Nom Prénom</t>
  </si>
  <si>
    <t>Menfant</t>
  </si>
  <si>
    <t>Nombre de Personne</t>
  </si>
  <si>
    <t>Steak</t>
  </si>
  <si>
    <t>Poulet</t>
  </si>
  <si>
    <t>TH</t>
  </si>
  <si>
    <t>M</t>
  </si>
  <si>
    <t>C1</t>
  </si>
  <si>
    <t>C2</t>
  </si>
  <si>
    <t>C3</t>
  </si>
  <si>
    <t>Durandisse</t>
  </si>
  <si>
    <t>Elsa</t>
  </si>
  <si>
    <t>Elancy</t>
  </si>
  <si>
    <t>Joël</t>
  </si>
  <si>
    <t>Charles</t>
  </si>
  <si>
    <t>Vanessa</t>
  </si>
  <si>
    <t>Henri-Robert</t>
  </si>
  <si>
    <t>Brutus</t>
  </si>
  <si>
    <t>Suzette</t>
  </si>
  <si>
    <t>Lawrence</t>
  </si>
  <si>
    <t>Romain</t>
  </si>
  <si>
    <t>Isabelle</t>
  </si>
  <si>
    <t>Melisane</t>
  </si>
  <si>
    <t>Jules</t>
  </si>
  <si>
    <t>Gaby</t>
  </si>
  <si>
    <t>Février</t>
  </si>
  <si>
    <t>Nedji</t>
  </si>
  <si>
    <t>Février Brutus</t>
  </si>
  <si>
    <t>Shayne</t>
  </si>
  <si>
    <t>Nayven</t>
  </si>
  <si>
    <t>Menu enfant</t>
  </si>
  <si>
    <t>Shanna</t>
  </si>
  <si>
    <t>Perreault Brutus</t>
  </si>
  <si>
    <t>Gervais Brutus</t>
  </si>
  <si>
    <t>Pamela Dany</t>
  </si>
  <si>
    <t>Anite</t>
  </si>
  <si>
    <t>Sheldon</t>
  </si>
  <si>
    <t>Ana Rose</t>
  </si>
  <si>
    <t>Lucate</t>
  </si>
  <si>
    <t>Tayshka</t>
  </si>
  <si>
    <t>Dominic</t>
  </si>
  <si>
    <t>Lévêque</t>
  </si>
  <si>
    <t>Sophia</t>
  </si>
  <si>
    <t>Josier</t>
  </si>
  <si>
    <t>Lanthier</t>
  </si>
  <si>
    <t>Johanne</t>
  </si>
  <si>
    <t>Elverat</t>
  </si>
  <si>
    <t>Olophène</t>
  </si>
  <si>
    <t>Cherline</t>
  </si>
  <si>
    <t>Tatyana</t>
  </si>
  <si>
    <t>James</t>
  </si>
  <si>
    <t>Jason</t>
  </si>
  <si>
    <t>Jefferson</t>
  </si>
  <si>
    <t>Dumont</t>
  </si>
  <si>
    <t>Mélissa</t>
  </si>
  <si>
    <t>Jaïka</t>
  </si>
  <si>
    <t>Raphael</t>
  </si>
  <si>
    <t>Junior</t>
  </si>
  <si>
    <t>Dulysse Georges</t>
  </si>
  <si>
    <t>Emmanuela</t>
  </si>
  <si>
    <t>Rossignol</t>
  </si>
  <si>
    <t>Marie Pierre</t>
  </si>
  <si>
    <t>Mathieu Alexandre</t>
  </si>
  <si>
    <t>Mayas</t>
  </si>
  <si>
    <t>Karine</t>
  </si>
  <si>
    <t>Végé</t>
  </si>
  <si>
    <t>ALLERGIES CREVETTES ET SAUMON</t>
  </si>
  <si>
    <t xml:space="preserve">ALLERGIES AUX ARACHIDES </t>
  </si>
  <si>
    <t>Constant</t>
  </si>
  <si>
    <t>Liliane</t>
  </si>
  <si>
    <t>Lila</t>
  </si>
  <si>
    <t>Dessources</t>
  </si>
  <si>
    <t>Lenz's</t>
  </si>
  <si>
    <t>Pierre Antoine</t>
  </si>
  <si>
    <t>Shirley</t>
  </si>
  <si>
    <t>Pantorno</t>
  </si>
  <si>
    <t>Christina</t>
  </si>
  <si>
    <t>Éthier</t>
  </si>
  <si>
    <t>Hugo</t>
  </si>
  <si>
    <t>Dubé</t>
  </si>
  <si>
    <t>Lyne</t>
  </si>
  <si>
    <t>Isidore</t>
  </si>
  <si>
    <t>Edwige</t>
  </si>
  <si>
    <t>Pierre</t>
  </si>
  <si>
    <t>Sulza</t>
  </si>
  <si>
    <t>Louis</t>
  </si>
  <si>
    <t>Ninane</t>
  </si>
  <si>
    <t>Vincent</t>
  </si>
  <si>
    <t>Constane</t>
  </si>
  <si>
    <t>Vaunette</t>
  </si>
  <si>
    <t>Milord</t>
  </si>
  <si>
    <t>Marvin</t>
  </si>
  <si>
    <t>St-Louis</t>
  </si>
  <si>
    <t>Mendry</t>
  </si>
  <si>
    <t>Marie-Carmen</t>
  </si>
  <si>
    <t>Lalane</t>
  </si>
  <si>
    <t>Wannex</t>
  </si>
  <si>
    <t>Siméon</t>
  </si>
  <si>
    <t>Guettie</t>
  </si>
  <si>
    <t>Alcindor</t>
  </si>
  <si>
    <t>Nadine</t>
  </si>
  <si>
    <t>Dorcely</t>
  </si>
  <si>
    <t>Dina</t>
  </si>
  <si>
    <t>Benjamin</t>
  </si>
  <si>
    <t>Frantz</t>
  </si>
  <si>
    <t>Alphonse</t>
  </si>
  <si>
    <t>Ervince</t>
  </si>
  <si>
    <t>Medjine</t>
  </si>
  <si>
    <t>Jean</t>
  </si>
  <si>
    <t>Freddie</t>
  </si>
  <si>
    <t>Pauline</t>
  </si>
  <si>
    <t>Ethan</t>
  </si>
  <si>
    <t>Noah</t>
  </si>
  <si>
    <t>Bessa</t>
  </si>
  <si>
    <t>Jean-Michel</t>
  </si>
  <si>
    <t>Jadotte</t>
  </si>
  <si>
    <t>Marie Ange</t>
  </si>
  <si>
    <t>Staco</t>
  </si>
  <si>
    <t>Édouard</t>
  </si>
  <si>
    <t>Auguste</t>
  </si>
  <si>
    <t>Livie</t>
  </si>
  <si>
    <t>Stainville</t>
  </si>
  <si>
    <t>Jacques Israel</t>
  </si>
  <si>
    <t>Luckendy</t>
  </si>
  <si>
    <t>Pierre Paul</t>
  </si>
  <si>
    <t>Waner</t>
  </si>
  <si>
    <t>Longchamp</t>
  </si>
  <si>
    <t>Eddy</t>
  </si>
  <si>
    <t>Bertrand</t>
  </si>
  <si>
    <t>Mylène</t>
  </si>
  <si>
    <t>Benoit</t>
  </si>
  <si>
    <t>Sabrina</t>
  </si>
  <si>
    <t>Kellyne</t>
  </si>
  <si>
    <t>Moïse</t>
  </si>
  <si>
    <t>Antenor</t>
  </si>
  <si>
    <t>Rose Soeurette</t>
  </si>
  <si>
    <t>Rebecca</t>
  </si>
  <si>
    <t>Chaudry</t>
  </si>
  <si>
    <t>Kevin Emmanuel</t>
  </si>
  <si>
    <t>Louissaint</t>
  </si>
  <si>
    <t>Akeem</t>
  </si>
  <si>
    <t>Klaryssa</t>
  </si>
  <si>
    <t>Vixamar</t>
  </si>
  <si>
    <t>Rosielle</t>
  </si>
  <si>
    <t>Bonome</t>
  </si>
  <si>
    <t>Pasteur Damace</t>
  </si>
  <si>
    <t>Thérèse</t>
  </si>
  <si>
    <t>Guershon</t>
  </si>
  <si>
    <t>Lubin</t>
  </si>
  <si>
    <t>Georges</t>
  </si>
  <si>
    <t>Macula</t>
  </si>
  <si>
    <t>Yolande</t>
  </si>
  <si>
    <t>Emmanuel</t>
  </si>
  <si>
    <t>Casséus</t>
  </si>
  <si>
    <t>Martine</t>
  </si>
  <si>
    <t>Luiggi</t>
  </si>
  <si>
    <t>Torchenaud St-Jean</t>
  </si>
  <si>
    <t>Rhacheina</t>
  </si>
  <si>
    <t>Massillon</t>
  </si>
  <si>
    <t>Tristan Olivier</t>
  </si>
  <si>
    <t>Benoît</t>
  </si>
  <si>
    <t>Civil</t>
  </si>
  <si>
    <t>Kathleen</t>
  </si>
  <si>
    <t>Pierre-Jacques</t>
  </si>
  <si>
    <t>Jerry</t>
  </si>
  <si>
    <t>Sasha</t>
  </si>
  <si>
    <t>Ernst</t>
  </si>
  <si>
    <t>Nelzy</t>
  </si>
  <si>
    <t>Lucianie</t>
  </si>
  <si>
    <t>Petinas</t>
  </si>
  <si>
    <t>Hansley</t>
  </si>
  <si>
    <t>Michaud</t>
  </si>
  <si>
    <t>Tania</t>
  </si>
  <si>
    <t>Brizard</t>
  </si>
  <si>
    <t>Morton</t>
  </si>
  <si>
    <t>Jean Adler</t>
  </si>
  <si>
    <t>Lodeus</t>
  </si>
  <si>
    <t>Lesline</t>
  </si>
  <si>
    <t>Fortune</t>
  </si>
  <si>
    <t>Jacqueline</t>
  </si>
  <si>
    <t>Saintilus</t>
  </si>
  <si>
    <t>Sendy</t>
  </si>
  <si>
    <t>Frael</t>
  </si>
  <si>
    <t>Edna</t>
  </si>
  <si>
    <t>Buchotte</t>
  </si>
  <si>
    <t>Martin</t>
  </si>
  <si>
    <t>Lafontant</t>
  </si>
  <si>
    <t>Maud</t>
  </si>
  <si>
    <t>Esther</t>
  </si>
  <si>
    <t>Sintime</t>
  </si>
  <si>
    <t>Raynald</t>
  </si>
  <si>
    <t>Femme Raynald</t>
  </si>
  <si>
    <t>Michel</t>
  </si>
  <si>
    <t>Roudline</t>
  </si>
  <si>
    <t>Jean-Philyppe</t>
  </si>
  <si>
    <t>Franderson</t>
  </si>
  <si>
    <t>St-Hilaire</t>
  </si>
  <si>
    <t>Mireille</t>
  </si>
  <si>
    <t>Jocelyne</t>
  </si>
  <si>
    <t>Masson</t>
  </si>
  <si>
    <t>Elie</t>
  </si>
  <si>
    <t>Murielle</t>
  </si>
  <si>
    <t>Baron</t>
  </si>
  <si>
    <t>Blemur</t>
  </si>
  <si>
    <t>Amos</t>
  </si>
  <si>
    <t>Jennifer</t>
  </si>
  <si>
    <t>Peter</t>
  </si>
  <si>
    <t>Farrah</t>
  </si>
  <si>
    <t>Theliar Charles</t>
  </si>
  <si>
    <t>Kessie</t>
  </si>
  <si>
    <t>Legros</t>
  </si>
  <si>
    <t>Cynthia</t>
  </si>
  <si>
    <t>Nau</t>
  </si>
  <si>
    <t>Eshley</t>
  </si>
  <si>
    <t>Lopez</t>
  </si>
  <si>
    <t>Dieujuste</t>
  </si>
  <si>
    <t>DJ</t>
  </si>
  <si>
    <t>Assistant</t>
  </si>
  <si>
    <t>Alcime</t>
  </si>
  <si>
    <t>Claude</t>
  </si>
  <si>
    <t>Vidéographe</t>
  </si>
  <si>
    <t>Jeff Fresh</t>
  </si>
  <si>
    <t>Table d'honneur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</si>
</sst>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sz val="11"/>
      <color theme="1"/>
      <name val="Arial Narrow"/>
    </font>
    <font>
      <sz val="11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/>
    <xf numFmtId="0" fontId="13" fillId="0" borderId="0" xfId="0" applyFont="1"/>
    <xf numFmtId="0" fontId="5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theme="7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1:F429" totalsRowShown="0" headerRowDxfId="8" dataDxfId="7">
  <autoFilter ref="A1:F429" xr:uid="{00000000-0009-0000-0100-000004000000}"/>
  <sortState ref="A2:F319">
    <sortCondition ref="B1:B319"/>
  </sortState>
  <tableColumns count="6">
    <tableColumn id="2" xr3:uid="{00000000-0010-0000-0000-000002000000}" name="Table" dataDxfId="6"/>
    <tableColumn id="3" xr3:uid="{00000000-0010-0000-0000-000003000000}" name="Nom" dataDxfId="5"/>
    <tableColumn id="4" xr3:uid="{00000000-0010-0000-0000-000004000000}" name="Prénom" dataDxfId="4"/>
    <tableColumn id="1" xr3:uid="{00000000-0010-0000-0000-000001000000}" name="Nom Prénom" dataDxfId="3">
      <calculatedColumnFormula>CONCATENATE(Tableau4[[#This Row],[Nom]],", ",Tableau4[[#This Row],[Prénom]])</calculatedColumnFormula>
    </tableColumn>
    <tableColumn id="5" xr3:uid="{00000000-0010-0000-0000-000005000000}" name="Menu" dataDxfId="2"/>
    <tableColumn id="6" xr3:uid="{00000000-0010-0000-0000-000006000000}" name="Commentaires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9"/>
  <sheetViews>
    <sheetView tabSelected="1" zoomScale="90" zoomScaleNormal="90" workbookViewId="0">
      <selection activeCell="J9" sqref="J9"/>
    </sheetView>
  </sheetViews>
  <sheetFormatPr baseColWidth="10" defaultColWidth="20.140625" defaultRowHeight="16.5" x14ac:dyDescent="0.3"/>
  <cols>
    <col min="1" max="1" width="10.5703125" style="20" customWidth="1"/>
    <col min="2" max="2" width="20.42578125" style="8" customWidth="1"/>
    <col min="3" max="3" width="19.5703125" style="8" customWidth="1"/>
    <col min="4" max="4" width="31.85546875" style="8" customWidth="1"/>
    <col min="5" max="5" width="15" style="8" customWidth="1"/>
    <col min="6" max="6" width="20.42578125" style="8" customWidth="1"/>
    <col min="7" max="16384" width="20.140625" style="8"/>
  </cols>
  <sheetData>
    <row r="1" spans="1:6" s="19" customFormat="1" x14ac:dyDescent="0.3">
      <c r="A1" s="18" t="s">
        <v>1</v>
      </c>
      <c r="B1" s="19" t="s">
        <v>3</v>
      </c>
      <c r="C1" s="19" t="s">
        <v>4</v>
      </c>
      <c r="D1" s="19" t="s">
        <v>10</v>
      </c>
      <c r="E1" s="19" t="s">
        <v>5</v>
      </c>
      <c r="F1" s="19" t="s">
        <v>6</v>
      </c>
    </row>
    <row r="2" spans="1:6" x14ac:dyDescent="0.3">
      <c r="A2" s="20" t="s">
        <v>232</v>
      </c>
      <c r="B2" s="24" t="s">
        <v>20</v>
      </c>
      <c r="C2" s="24" t="s">
        <v>21</v>
      </c>
      <c r="D2" s="24" t="str">
        <f>CONCATENATE(Tableau4[[#This Row],[Nom]],", ",Tableau4[[#This Row],[Prénom]])</f>
        <v>Durandisse, Elsa</v>
      </c>
      <c r="E2" s="24" t="s">
        <v>2</v>
      </c>
    </row>
    <row r="3" spans="1:6" x14ac:dyDescent="0.3">
      <c r="A3" s="20" t="s">
        <v>232</v>
      </c>
      <c r="B3" s="24" t="s">
        <v>22</v>
      </c>
      <c r="C3" s="24" t="s">
        <v>23</v>
      </c>
      <c r="D3" s="24" t="str">
        <f>CONCATENATE(Tableau4[[#This Row],[Nom]],", ",Tableau4[[#This Row],[Prénom]])</f>
        <v>Elancy, Joël</v>
      </c>
      <c r="E3" s="24" t="s">
        <v>14</v>
      </c>
    </row>
    <row r="4" spans="1:6" x14ac:dyDescent="0.3">
      <c r="A4" s="21"/>
      <c r="B4" s="24" t="s">
        <v>24</v>
      </c>
      <c r="C4" s="24" t="s">
        <v>25</v>
      </c>
      <c r="D4" s="24" t="str">
        <f>CONCATENATE(Tableau4[[#This Row],[Nom]],", ",Tableau4[[#This Row],[Prénom]])</f>
        <v>Charles, Vanessa</v>
      </c>
      <c r="E4" s="24" t="s">
        <v>14</v>
      </c>
    </row>
    <row r="5" spans="1:6" x14ac:dyDescent="0.3">
      <c r="A5" s="21"/>
      <c r="B5" s="24" t="s">
        <v>220</v>
      </c>
      <c r="C5" s="24" t="s">
        <v>221</v>
      </c>
      <c r="D5" s="24" t="str">
        <f>CONCATENATE(Tableau4[[#This Row],[Nom]],", ",Tableau4[[#This Row],[Prénom]])</f>
        <v>Legros, Cynthia</v>
      </c>
      <c r="E5" s="24" t="s">
        <v>14</v>
      </c>
    </row>
    <row r="6" spans="1:6" x14ac:dyDescent="0.3">
      <c r="A6" s="21"/>
      <c r="B6" s="24" t="s">
        <v>20</v>
      </c>
      <c r="C6" s="24" t="s">
        <v>26</v>
      </c>
      <c r="D6" s="24" t="str">
        <f>CONCATENATE(Tableau4[[#This Row],[Nom]],", ",Tableau4[[#This Row],[Prénom]])</f>
        <v>Durandisse, Henri-Robert</v>
      </c>
      <c r="E6" s="24" t="s">
        <v>2</v>
      </c>
    </row>
    <row r="7" spans="1:6" x14ac:dyDescent="0.3">
      <c r="A7" s="21"/>
      <c r="B7" s="24" t="s">
        <v>27</v>
      </c>
      <c r="C7" s="24" t="s">
        <v>28</v>
      </c>
      <c r="D7" s="24" t="str">
        <f>CONCATENATE(Tableau4[[#This Row],[Nom]],", ",Tableau4[[#This Row],[Prénom]])</f>
        <v>Brutus, Suzette</v>
      </c>
      <c r="E7" s="24" t="s">
        <v>2</v>
      </c>
    </row>
    <row r="8" spans="1:6" x14ac:dyDescent="0.3">
      <c r="A8" s="21"/>
      <c r="B8" s="24" t="s">
        <v>22</v>
      </c>
      <c r="C8" s="24" t="s">
        <v>29</v>
      </c>
      <c r="D8" s="24" t="str">
        <f>CONCATENATE(Tableau4[[#This Row],[Nom]],", ",Tableau4[[#This Row],[Prénom]])</f>
        <v>Elancy, Lawrence</v>
      </c>
      <c r="E8" s="24" t="s">
        <v>2</v>
      </c>
    </row>
    <row r="9" spans="1:6" x14ac:dyDescent="0.3">
      <c r="B9" s="24" t="s">
        <v>27</v>
      </c>
      <c r="C9" s="24" t="s">
        <v>30</v>
      </c>
      <c r="D9" s="24" t="str">
        <f>CONCATENATE(Tableau4[[#This Row],[Nom]],", ",Tableau4[[#This Row],[Prénom]])</f>
        <v>Brutus, Romain</v>
      </c>
      <c r="E9" s="24" t="s">
        <v>14</v>
      </c>
    </row>
    <row r="10" spans="1:6" x14ac:dyDescent="0.3">
      <c r="B10" s="24" t="s">
        <v>27</v>
      </c>
      <c r="C10" s="24" t="s">
        <v>31</v>
      </c>
      <c r="D10" s="24" t="str">
        <f>CONCATENATE(Tableau4[[#This Row],[Nom]],", ",Tableau4[[#This Row],[Prénom]])</f>
        <v>Brutus, Isabelle</v>
      </c>
      <c r="E10" s="24" t="s">
        <v>2</v>
      </c>
    </row>
    <row r="11" spans="1:6" x14ac:dyDescent="0.3">
      <c r="B11" s="24" t="s">
        <v>27</v>
      </c>
      <c r="C11" s="24" t="s">
        <v>32</v>
      </c>
      <c r="D11" s="24" t="str">
        <f>CONCATENATE(Tableau4[[#This Row],[Nom]],", ",Tableau4[[#This Row],[Prénom]])</f>
        <v>Brutus, Melisane</v>
      </c>
      <c r="E11" s="24" t="s">
        <v>14</v>
      </c>
    </row>
    <row r="12" spans="1:6" x14ac:dyDescent="0.3">
      <c r="A12" s="21"/>
      <c r="B12" s="24" t="s">
        <v>27</v>
      </c>
      <c r="C12" s="24" t="s">
        <v>33</v>
      </c>
      <c r="D12" s="24" t="str">
        <f>CONCATENATE(Tableau4[[#This Row],[Nom]],", ",Tableau4[[#This Row],[Prénom]])</f>
        <v>Brutus, Jules</v>
      </c>
      <c r="E12" s="24" t="s">
        <v>14</v>
      </c>
    </row>
    <row r="13" spans="1:6" x14ac:dyDescent="0.3">
      <c r="B13" s="24" t="s">
        <v>27</v>
      </c>
      <c r="C13" s="24" t="s">
        <v>34</v>
      </c>
      <c r="D13" s="24" t="str">
        <f>CONCATENATE(Tableau4[[#This Row],[Nom]],", ",Tableau4[[#This Row],[Prénom]])</f>
        <v>Brutus, Gaby</v>
      </c>
      <c r="E13" s="24" t="s">
        <v>2</v>
      </c>
    </row>
    <row r="14" spans="1:6" x14ac:dyDescent="0.3">
      <c r="B14" s="24" t="s">
        <v>35</v>
      </c>
      <c r="C14" s="24" t="s">
        <v>36</v>
      </c>
      <c r="D14" s="24" t="str">
        <f>CONCATENATE(Tableau4[[#This Row],[Nom]],", ",Tableau4[[#This Row],[Prénom]])</f>
        <v>Février, Nedji</v>
      </c>
      <c r="E14" s="24" t="s">
        <v>2</v>
      </c>
    </row>
    <row r="15" spans="1:6" x14ac:dyDescent="0.3">
      <c r="B15" s="24" t="s">
        <v>37</v>
      </c>
      <c r="C15" s="24" t="s">
        <v>38</v>
      </c>
      <c r="D15" s="24" t="str">
        <f>CONCATENATE(Tableau4[[#This Row],[Nom]],", ",Tableau4[[#This Row],[Prénom]])</f>
        <v>Février Brutus, Shayne</v>
      </c>
      <c r="E15" s="24" t="s">
        <v>2</v>
      </c>
    </row>
    <row r="16" spans="1:6" x14ac:dyDescent="0.3">
      <c r="B16" s="24" t="s">
        <v>37</v>
      </c>
      <c r="C16" s="24" t="s">
        <v>39</v>
      </c>
      <c r="D16" s="24" t="str">
        <f>CONCATENATE(Tableau4[[#This Row],[Nom]],", ",Tableau4[[#This Row],[Prénom]])</f>
        <v>Février Brutus, Nayven</v>
      </c>
      <c r="E16" s="24" t="s">
        <v>40</v>
      </c>
    </row>
    <row r="17" spans="1:6" x14ac:dyDescent="0.3">
      <c r="B17" s="24" t="s">
        <v>42</v>
      </c>
      <c r="C17" s="24" t="s">
        <v>41</v>
      </c>
      <c r="D17" s="24" t="str">
        <f>CONCATENATE(Tableau4[[#This Row],[Nom]],", ",Tableau4[[#This Row],[Prénom]])</f>
        <v>Perreault Brutus, Shanna</v>
      </c>
      <c r="E17" s="24"/>
    </row>
    <row r="18" spans="1:6" x14ac:dyDescent="0.3">
      <c r="B18" s="24" t="s">
        <v>43</v>
      </c>
      <c r="C18" s="24" t="s">
        <v>44</v>
      </c>
      <c r="D18" s="24" t="str">
        <f>CONCATENATE(Tableau4[[#This Row],[Nom]],", ",Tableau4[[#This Row],[Prénom]])</f>
        <v>Gervais Brutus, Pamela Dany</v>
      </c>
      <c r="E18" s="24"/>
    </row>
    <row r="19" spans="1:6" x14ac:dyDescent="0.3">
      <c r="B19" s="24" t="s">
        <v>27</v>
      </c>
      <c r="C19" s="24" t="s">
        <v>45</v>
      </c>
      <c r="D19" s="24" t="str">
        <f>CONCATENATE(Tableau4[[#This Row],[Nom]],", ",Tableau4[[#This Row],[Prénom]])</f>
        <v>Brutus, Anite</v>
      </c>
      <c r="E19" s="24"/>
    </row>
    <row r="20" spans="1:6" x14ac:dyDescent="0.3">
      <c r="B20" s="24" t="s">
        <v>27</v>
      </c>
      <c r="C20" s="24" t="s">
        <v>46</v>
      </c>
      <c r="D20" s="24" t="str">
        <f>CONCATENATE(Tableau4[[#This Row],[Nom]],", ",Tableau4[[#This Row],[Prénom]])</f>
        <v>Brutus, Sheldon</v>
      </c>
      <c r="E20" s="24"/>
    </row>
    <row r="21" spans="1:6" x14ac:dyDescent="0.3">
      <c r="B21" s="24" t="s">
        <v>27</v>
      </c>
      <c r="C21" s="24" t="s">
        <v>47</v>
      </c>
      <c r="D21" s="24" t="str">
        <f>CONCATENATE(Tableau4[[#This Row],[Nom]],", ",Tableau4[[#This Row],[Prénom]])</f>
        <v>Brutus, Ana Rose</v>
      </c>
      <c r="E21" s="24"/>
    </row>
    <row r="22" spans="1:6" x14ac:dyDescent="0.3">
      <c r="A22" s="21"/>
      <c r="B22" s="24" t="s">
        <v>48</v>
      </c>
      <c r="C22" s="24" t="s">
        <v>49</v>
      </c>
      <c r="D22" s="24" t="str">
        <f>CONCATENATE(Tableau4[[#This Row],[Nom]],", ",Tableau4[[#This Row],[Prénom]])</f>
        <v>Lucate, Tayshka</v>
      </c>
      <c r="E22" s="24"/>
      <c r="F22" s="8" t="s">
        <v>77</v>
      </c>
    </row>
    <row r="23" spans="1:6" x14ac:dyDescent="0.3">
      <c r="A23" s="21"/>
      <c r="B23" s="24" t="s">
        <v>20</v>
      </c>
      <c r="C23" s="24" t="s">
        <v>50</v>
      </c>
      <c r="D23" s="24" t="str">
        <f>CONCATENATE(Tableau4[[#This Row],[Nom]],", ",Tableau4[[#This Row],[Prénom]])</f>
        <v>Durandisse, Dominic</v>
      </c>
      <c r="E23" s="24" t="s">
        <v>14</v>
      </c>
    </row>
    <row r="24" spans="1:6" x14ac:dyDescent="0.3">
      <c r="A24" s="21"/>
      <c r="B24" s="24" t="s">
        <v>51</v>
      </c>
      <c r="C24" s="24" t="s">
        <v>52</v>
      </c>
      <c r="D24" s="24" t="str">
        <f>CONCATENATE(Tableau4[[#This Row],[Nom]],", ",Tableau4[[#This Row],[Prénom]])</f>
        <v>Lévêque, Sophia</v>
      </c>
      <c r="E24" s="24" t="s">
        <v>2</v>
      </c>
    </row>
    <row r="25" spans="1:6" x14ac:dyDescent="0.3">
      <c r="A25" s="21"/>
      <c r="B25" s="37" t="s">
        <v>27</v>
      </c>
      <c r="C25" s="37" t="s">
        <v>53</v>
      </c>
      <c r="D25" s="24" t="str">
        <f>CONCATENATE(Tableau4[[#This Row],[Nom]],", ",Tableau4[[#This Row],[Prénom]])</f>
        <v>Brutus, Josier</v>
      </c>
      <c r="E25" s="37" t="s">
        <v>14</v>
      </c>
      <c r="F25" s="38"/>
    </row>
    <row r="26" spans="1:6" x14ac:dyDescent="0.3">
      <c r="A26" s="21"/>
      <c r="B26" s="24" t="s">
        <v>54</v>
      </c>
      <c r="C26" s="24" t="s">
        <v>55</v>
      </c>
      <c r="D26" s="24" t="str">
        <f>CONCATENATE(Tableau4[[#This Row],[Nom]],", ",Tableau4[[#This Row],[Prénom]])</f>
        <v>Lanthier, Johanne</v>
      </c>
      <c r="E26" s="24" t="s">
        <v>2</v>
      </c>
    </row>
    <row r="27" spans="1:6" x14ac:dyDescent="0.3">
      <c r="A27" s="21"/>
      <c r="B27" s="24" t="s">
        <v>27</v>
      </c>
      <c r="C27" s="24" t="s">
        <v>56</v>
      </c>
      <c r="D27" s="24" t="str">
        <f>CONCATENATE(Tableau4[[#This Row],[Nom]],", ",Tableau4[[#This Row],[Prénom]])</f>
        <v>Brutus, Elverat</v>
      </c>
      <c r="E27" s="24" t="s">
        <v>14</v>
      </c>
    </row>
    <row r="28" spans="1:6" x14ac:dyDescent="0.3">
      <c r="A28" s="21"/>
      <c r="B28" s="24" t="s">
        <v>57</v>
      </c>
      <c r="C28" s="24" t="s">
        <v>58</v>
      </c>
      <c r="D28" s="24" t="str">
        <f>CONCATENATE(Tableau4[[#This Row],[Nom]],", ",Tableau4[[#This Row],[Prénom]])</f>
        <v>Olophène, Cherline</v>
      </c>
      <c r="E28" s="24" t="s">
        <v>2</v>
      </c>
    </row>
    <row r="29" spans="1:6" x14ac:dyDescent="0.3">
      <c r="A29" s="21"/>
      <c r="B29" s="24" t="s">
        <v>27</v>
      </c>
      <c r="C29" s="24" t="s">
        <v>59</v>
      </c>
      <c r="D29" s="24" t="str">
        <f>CONCATENATE(Tableau4[[#This Row],[Nom]],", ",Tableau4[[#This Row],[Prénom]])</f>
        <v>Brutus, Tatyana</v>
      </c>
      <c r="E29" s="24" t="s">
        <v>2</v>
      </c>
    </row>
    <row r="30" spans="1:6" x14ac:dyDescent="0.3">
      <c r="A30" s="21"/>
      <c r="B30" s="24" t="s">
        <v>27</v>
      </c>
      <c r="C30" s="24" t="s">
        <v>60</v>
      </c>
      <c r="D30" s="24" t="str">
        <f>CONCATENATE(Tableau4[[#This Row],[Nom]],", ",Tableau4[[#This Row],[Prénom]])</f>
        <v>Brutus, James</v>
      </c>
      <c r="E30" s="24" t="s">
        <v>14</v>
      </c>
    </row>
    <row r="31" spans="1:6" x14ac:dyDescent="0.3">
      <c r="A31" s="21"/>
      <c r="B31" s="24" t="s">
        <v>27</v>
      </c>
      <c r="C31" s="24" t="s">
        <v>61</v>
      </c>
      <c r="D31" s="24" t="str">
        <f>CONCATENATE(Tableau4[[#This Row],[Nom]],", ",Tableau4[[#This Row],[Prénom]])</f>
        <v>Brutus, Jason</v>
      </c>
      <c r="E31" s="24" t="s">
        <v>14</v>
      </c>
    </row>
    <row r="32" spans="1:6" x14ac:dyDescent="0.3">
      <c r="B32" s="24" t="s">
        <v>27</v>
      </c>
      <c r="C32" s="24" t="s">
        <v>62</v>
      </c>
      <c r="D32" s="24" t="str">
        <f>CONCATENATE(Tableau4[[#This Row],[Nom]],", ",Tableau4[[#This Row],[Prénom]])</f>
        <v>Brutus, Jefferson</v>
      </c>
      <c r="E32" s="24" t="s">
        <v>14</v>
      </c>
    </row>
    <row r="33" spans="1:6" x14ac:dyDescent="0.3">
      <c r="B33" s="24" t="s">
        <v>63</v>
      </c>
      <c r="C33" s="24" t="s">
        <v>64</v>
      </c>
      <c r="D33" s="24" t="str">
        <f>CONCATENATE(Tableau4[[#This Row],[Nom]],", ",Tableau4[[#This Row],[Prénom]])</f>
        <v>Dumont, Mélissa</v>
      </c>
      <c r="E33" s="24" t="s">
        <v>2</v>
      </c>
    </row>
    <row r="34" spans="1:6" x14ac:dyDescent="0.3">
      <c r="A34" s="21"/>
      <c r="B34" s="24" t="s">
        <v>27</v>
      </c>
      <c r="C34" s="24" t="s">
        <v>65</v>
      </c>
      <c r="D34" s="24" t="str">
        <f>CONCATENATE(Tableau4[[#This Row],[Nom]],", ",Tableau4[[#This Row],[Prénom]])</f>
        <v>Brutus, Jaïka</v>
      </c>
      <c r="E34" s="24"/>
    </row>
    <row r="35" spans="1:6" x14ac:dyDescent="0.3">
      <c r="A35" s="21"/>
      <c r="B35" s="24" t="s">
        <v>66</v>
      </c>
      <c r="C35" s="24" t="s">
        <v>67</v>
      </c>
      <c r="D35" s="24" t="str">
        <f>CONCATENATE(Tableau4[[#This Row],[Nom]],", ",Tableau4[[#This Row],[Prénom]])</f>
        <v>Raphael, Junior</v>
      </c>
      <c r="E35" s="24" t="s">
        <v>2</v>
      </c>
    </row>
    <row r="36" spans="1:6" x14ac:dyDescent="0.3">
      <c r="B36" s="24" t="s">
        <v>68</v>
      </c>
      <c r="C36" s="24" t="s">
        <v>69</v>
      </c>
      <c r="D36" s="24" t="str">
        <f>CONCATENATE(Tableau4[[#This Row],[Nom]],", ",Tableau4[[#This Row],[Prénom]])</f>
        <v>Dulysse Georges, Emmanuela</v>
      </c>
      <c r="E36" s="24" t="s">
        <v>2</v>
      </c>
    </row>
    <row r="37" spans="1:6" x14ac:dyDescent="0.3">
      <c r="B37" s="24" t="s">
        <v>70</v>
      </c>
      <c r="C37" s="24" t="s">
        <v>71</v>
      </c>
      <c r="D37" s="24" t="str">
        <f>CONCATENATE(Tableau4[[#This Row],[Nom]],", ",Tableau4[[#This Row],[Prénom]])</f>
        <v>Rossignol, Marie Pierre</v>
      </c>
      <c r="E37" s="24" t="s">
        <v>2</v>
      </c>
    </row>
    <row r="38" spans="1:6" x14ac:dyDescent="0.3">
      <c r="B38" s="24" t="s">
        <v>70</v>
      </c>
      <c r="C38" s="24" t="s">
        <v>72</v>
      </c>
      <c r="D38" s="24" t="str">
        <f>CONCATENATE(Tableau4[[#This Row],[Nom]],", ",Tableau4[[#This Row],[Prénom]])</f>
        <v>Rossignol, Mathieu Alexandre</v>
      </c>
      <c r="E38" s="24" t="s">
        <v>40</v>
      </c>
    </row>
    <row r="39" spans="1:6" x14ac:dyDescent="0.3">
      <c r="A39" s="42"/>
      <c r="B39" s="43" t="s">
        <v>73</v>
      </c>
      <c r="C39" s="43" t="s">
        <v>74</v>
      </c>
      <c r="D39" s="44" t="str">
        <f>CONCATENATE(Tableau4[[#This Row],[Nom]],", ",Tableau4[[#This Row],[Prénom]])</f>
        <v>Mayas, Karine</v>
      </c>
      <c r="E39" s="43" t="s">
        <v>75</v>
      </c>
      <c r="F39" s="45" t="s">
        <v>76</v>
      </c>
    </row>
    <row r="40" spans="1:6" x14ac:dyDescent="0.3">
      <c r="B40" s="24" t="s">
        <v>78</v>
      </c>
      <c r="C40" s="24" t="s">
        <v>79</v>
      </c>
      <c r="D40" s="24" t="str">
        <f>CONCATENATE(Tableau4[[#This Row],[Nom]],", ",Tableau4[[#This Row],[Prénom]])</f>
        <v>Constant, Liliane</v>
      </c>
      <c r="E40" s="24" t="s">
        <v>2</v>
      </c>
    </row>
    <row r="41" spans="1:6" x14ac:dyDescent="0.3">
      <c r="A41" s="21"/>
      <c r="B41" s="24" t="s">
        <v>78</v>
      </c>
      <c r="C41" s="24" t="s">
        <v>80</v>
      </c>
      <c r="D41" s="24" t="str">
        <f>CONCATENATE(Tableau4[[#This Row],[Nom]],", ",Tableau4[[#This Row],[Prénom]])</f>
        <v>Constant, Lila</v>
      </c>
      <c r="E41" s="24" t="s">
        <v>2</v>
      </c>
    </row>
    <row r="42" spans="1:6" x14ac:dyDescent="0.3">
      <c r="A42" s="21"/>
      <c r="B42" s="24" t="s">
        <v>81</v>
      </c>
      <c r="C42" s="24" t="s">
        <v>82</v>
      </c>
      <c r="D42" s="24" t="str">
        <f>CONCATENATE(Tableau4[[#This Row],[Nom]],", ",Tableau4[[#This Row],[Prénom]])</f>
        <v>Dessources, Lenz's</v>
      </c>
      <c r="E42" s="24" t="s">
        <v>2</v>
      </c>
    </row>
    <row r="43" spans="1:6" x14ac:dyDescent="0.3">
      <c r="A43" s="21"/>
      <c r="B43" s="24" t="s">
        <v>83</v>
      </c>
      <c r="C43" s="24" t="s">
        <v>84</v>
      </c>
      <c r="D43" s="24" t="str">
        <f>CONCATENATE(Tableau4[[#This Row],[Nom]],", ",Tableau4[[#This Row],[Prénom]])</f>
        <v>Pierre Antoine, Shirley</v>
      </c>
      <c r="E43" s="24"/>
    </row>
    <row r="44" spans="1:6" x14ac:dyDescent="0.3">
      <c r="B44" s="24" t="s">
        <v>85</v>
      </c>
      <c r="C44" s="24" t="s">
        <v>86</v>
      </c>
      <c r="D44" s="24" t="str">
        <f>CONCATENATE(Tableau4[[#This Row],[Nom]],", ",Tableau4[[#This Row],[Prénom]])</f>
        <v>Pantorno, Christina</v>
      </c>
      <c r="E44" s="24"/>
    </row>
    <row r="45" spans="1:6" x14ac:dyDescent="0.3">
      <c r="B45" s="24" t="s">
        <v>87</v>
      </c>
      <c r="C45" s="24" t="s">
        <v>88</v>
      </c>
      <c r="D45" s="24" t="str">
        <f>CONCATENATE(Tableau4[[#This Row],[Nom]],", ",Tableau4[[#This Row],[Prénom]])</f>
        <v>Éthier, Hugo</v>
      </c>
      <c r="E45" s="24" t="s">
        <v>2</v>
      </c>
    </row>
    <row r="46" spans="1:6" x14ac:dyDescent="0.3">
      <c r="A46" s="21"/>
      <c r="B46" s="24" t="s">
        <v>89</v>
      </c>
      <c r="C46" s="24" t="s">
        <v>90</v>
      </c>
      <c r="D46" s="24" t="str">
        <f>CONCATENATE(Tableau4[[#This Row],[Nom]],", ",Tableau4[[#This Row],[Prénom]])</f>
        <v>Dubé, Lyne</v>
      </c>
      <c r="E46" s="24" t="s">
        <v>14</v>
      </c>
    </row>
    <row r="47" spans="1:6" x14ac:dyDescent="0.3">
      <c r="B47" s="24" t="s">
        <v>91</v>
      </c>
      <c r="C47" s="24" t="s">
        <v>92</v>
      </c>
      <c r="D47" s="24" t="str">
        <f>CONCATENATE(Tableau4[[#This Row],[Nom]],", ",Tableau4[[#This Row],[Prénom]])</f>
        <v>Isidore, Edwige</v>
      </c>
      <c r="E47" s="24" t="s">
        <v>2</v>
      </c>
    </row>
    <row r="48" spans="1:6" x14ac:dyDescent="0.3">
      <c r="B48" s="24" t="s">
        <v>93</v>
      </c>
      <c r="C48" s="24" t="s">
        <v>94</v>
      </c>
      <c r="D48" s="24" t="str">
        <f>CONCATENATE(Tableau4[[#This Row],[Nom]],", ",Tableau4[[#This Row],[Prénom]])</f>
        <v>Pierre, Sulza</v>
      </c>
      <c r="E48" s="24"/>
    </row>
    <row r="49" spans="1:6" x14ac:dyDescent="0.3">
      <c r="B49" s="24" t="s">
        <v>95</v>
      </c>
      <c r="C49" s="24" t="s">
        <v>96</v>
      </c>
      <c r="D49" s="24" t="str">
        <f>CONCATENATE(Tableau4[[#This Row],[Nom]],", ",Tableau4[[#This Row],[Prénom]])</f>
        <v>Louis, Ninane</v>
      </c>
      <c r="E49" s="24" t="s">
        <v>2</v>
      </c>
    </row>
    <row r="50" spans="1:6" x14ac:dyDescent="0.3">
      <c r="B50" s="24" t="s">
        <v>97</v>
      </c>
      <c r="C50" s="24" t="s">
        <v>98</v>
      </c>
      <c r="D50" s="24" t="str">
        <f>CONCATENATE(Tableau4[[#This Row],[Nom]],", ",Tableau4[[#This Row],[Prénom]])</f>
        <v>Vincent, Constane</v>
      </c>
      <c r="E50" s="24"/>
    </row>
    <row r="51" spans="1:6" x14ac:dyDescent="0.3">
      <c r="B51" s="24" t="s">
        <v>20</v>
      </c>
      <c r="C51" s="24" t="s">
        <v>99</v>
      </c>
      <c r="D51" s="24" t="str">
        <f>CONCATENATE(Tableau4[[#This Row],[Nom]],", ",Tableau4[[#This Row],[Prénom]])</f>
        <v>Durandisse, Vaunette</v>
      </c>
      <c r="E51" s="24" t="s">
        <v>14</v>
      </c>
    </row>
    <row r="52" spans="1:6" x14ac:dyDescent="0.3">
      <c r="A52" s="21"/>
      <c r="B52" s="24" t="s">
        <v>100</v>
      </c>
      <c r="C52" s="24" t="s">
        <v>101</v>
      </c>
      <c r="D52" s="24" t="str">
        <f>CONCATENATE(Tableau4[[#This Row],[Nom]],", ",Tableau4[[#This Row],[Prénom]])</f>
        <v>Milord, Marvin</v>
      </c>
      <c r="E52" s="24" t="s">
        <v>14</v>
      </c>
    </row>
    <row r="53" spans="1:6" x14ac:dyDescent="0.3">
      <c r="A53" s="21"/>
      <c r="B53" s="24" t="s">
        <v>102</v>
      </c>
      <c r="C53" s="24" t="s">
        <v>103</v>
      </c>
      <c r="D53" s="24" t="str">
        <f>CONCATENATE(Tableau4[[#This Row],[Nom]],", ",Tableau4[[#This Row],[Prénom]])</f>
        <v>St-Louis, Mendry</v>
      </c>
      <c r="E53" s="24" t="s">
        <v>14</v>
      </c>
    </row>
    <row r="54" spans="1:6" x14ac:dyDescent="0.3">
      <c r="A54" s="21"/>
      <c r="B54" s="24" t="s">
        <v>102</v>
      </c>
      <c r="C54" s="24" t="s">
        <v>104</v>
      </c>
      <c r="D54" s="24" t="str">
        <f>CONCATENATE(Tableau4[[#This Row],[Nom]],", ",Tableau4[[#This Row],[Prénom]])</f>
        <v>St-Louis, Marie-Carmen</v>
      </c>
      <c r="E54" s="24" t="s">
        <v>14</v>
      </c>
    </row>
    <row r="55" spans="1:6" x14ac:dyDescent="0.3">
      <c r="A55" s="21"/>
      <c r="B55" s="24" t="s">
        <v>105</v>
      </c>
      <c r="C55" s="24" t="s">
        <v>106</v>
      </c>
      <c r="D55" s="24" t="str">
        <f>CONCATENATE(Tableau4[[#This Row],[Nom]],", ",Tableau4[[#This Row],[Prénom]])</f>
        <v>Lalane, Wannex</v>
      </c>
      <c r="E55" s="24" t="s">
        <v>2</v>
      </c>
    </row>
    <row r="56" spans="1:6" x14ac:dyDescent="0.3">
      <c r="A56" s="21"/>
      <c r="B56" s="24" t="s">
        <v>107</v>
      </c>
      <c r="C56" s="24" t="s">
        <v>108</v>
      </c>
      <c r="D56" s="24" t="str">
        <f>CONCATENATE(Tableau4[[#This Row],[Nom]],", ",Tableau4[[#This Row],[Prénom]])</f>
        <v>Siméon, Guettie</v>
      </c>
      <c r="E56" s="24" t="s">
        <v>2</v>
      </c>
    </row>
    <row r="57" spans="1:6" x14ac:dyDescent="0.3">
      <c r="A57" s="21"/>
      <c r="B57" s="24" t="s">
        <v>109</v>
      </c>
      <c r="C57" s="24" t="s">
        <v>110</v>
      </c>
      <c r="D57" s="24" t="str">
        <f>CONCATENATE(Tableau4[[#This Row],[Nom]],", ",Tableau4[[#This Row],[Prénom]])</f>
        <v>Alcindor, Nadine</v>
      </c>
      <c r="E57" s="24" t="s">
        <v>2</v>
      </c>
    </row>
    <row r="58" spans="1:6" x14ac:dyDescent="0.3">
      <c r="A58" s="21"/>
      <c r="B58" s="24" t="s">
        <v>111</v>
      </c>
      <c r="C58" s="24" t="s">
        <v>112</v>
      </c>
      <c r="D58" s="24" t="str">
        <f>CONCATENATE(Tableau4[[#This Row],[Nom]],", ",Tableau4[[#This Row],[Prénom]])</f>
        <v>Dorcely, Dina</v>
      </c>
      <c r="E58" s="24" t="s">
        <v>75</v>
      </c>
    </row>
    <row r="59" spans="1:6" x14ac:dyDescent="0.3">
      <c r="B59" s="24" t="s">
        <v>113</v>
      </c>
      <c r="C59" s="24" t="s">
        <v>114</v>
      </c>
      <c r="D59" s="24" t="str">
        <f>CONCATENATE(Tableau4[[#This Row],[Nom]],", ",Tableau4[[#This Row],[Prénom]])</f>
        <v>Benjamin, Frantz</v>
      </c>
      <c r="E59" s="24" t="s">
        <v>14</v>
      </c>
    </row>
    <row r="60" spans="1:6" x14ac:dyDescent="0.3">
      <c r="A60" s="22"/>
      <c r="B60" s="24" t="s">
        <v>115</v>
      </c>
      <c r="C60" s="24" t="s">
        <v>116</v>
      </c>
      <c r="D60" s="24" t="str">
        <f>CONCATENATE(Tableau4[[#This Row],[Nom]],", ",Tableau4[[#This Row],[Prénom]])</f>
        <v>Alphonse, Ervince</v>
      </c>
      <c r="E60" s="24" t="s">
        <v>14</v>
      </c>
    </row>
    <row r="61" spans="1:6" x14ac:dyDescent="0.3">
      <c r="A61" s="42"/>
      <c r="B61" s="43"/>
      <c r="C61" s="43" t="s">
        <v>117</v>
      </c>
      <c r="D61" s="44" t="str">
        <f>CONCATENATE(Tableau4[[#This Row],[Nom]],", ",Tableau4[[#This Row],[Prénom]])</f>
        <v>, Medjine</v>
      </c>
      <c r="E61" s="43" t="s">
        <v>2</v>
      </c>
      <c r="F61" s="45"/>
    </row>
    <row r="62" spans="1:6" x14ac:dyDescent="0.3">
      <c r="B62" s="24" t="s">
        <v>118</v>
      </c>
      <c r="C62" s="24" t="s">
        <v>119</v>
      </c>
      <c r="D62" s="24" t="str">
        <f>CONCATENATE(Tableau4[[#This Row],[Nom]],", ",Tableau4[[#This Row],[Prénom]])</f>
        <v>Jean, Freddie</v>
      </c>
      <c r="E62" s="24" t="s">
        <v>2</v>
      </c>
    </row>
    <row r="63" spans="1:6" x14ac:dyDescent="0.3">
      <c r="A63" s="21"/>
      <c r="B63" s="24" t="s">
        <v>27</v>
      </c>
      <c r="C63" s="24" t="s">
        <v>120</v>
      </c>
      <c r="D63" s="24" t="str">
        <f>CONCATENATE(Tableau4[[#This Row],[Nom]],", ",Tableau4[[#This Row],[Prénom]])</f>
        <v>Brutus, Pauline</v>
      </c>
      <c r="E63" s="24" t="s">
        <v>2</v>
      </c>
    </row>
    <row r="64" spans="1:6" x14ac:dyDescent="0.3">
      <c r="A64" s="21"/>
      <c r="B64" s="24" t="s">
        <v>118</v>
      </c>
      <c r="C64" s="24" t="s">
        <v>121</v>
      </c>
      <c r="D64" s="24" t="str">
        <f>CONCATENATE(Tableau4[[#This Row],[Nom]],", ",Tableau4[[#This Row],[Prénom]])</f>
        <v>Jean, Ethan</v>
      </c>
      <c r="E64" s="24" t="s">
        <v>14</v>
      </c>
    </row>
    <row r="65" spans="1:5" x14ac:dyDescent="0.3">
      <c r="A65" s="21"/>
      <c r="B65" s="24" t="s">
        <v>118</v>
      </c>
      <c r="C65" s="24" t="s">
        <v>122</v>
      </c>
      <c r="D65" s="24" t="str">
        <f>CONCATENATE(Tableau4[[#This Row],[Nom]],", ",Tableau4[[#This Row],[Prénom]])</f>
        <v>Jean, Noah</v>
      </c>
      <c r="E65" s="24" t="s">
        <v>40</v>
      </c>
    </row>
    <row r="66" spans="1:5" x14ac:dyDescent="0.3">
      <c r="A66" s="21"/>
      <c r="B66" s="24" t="s">
        <v>123</v>
      </c>
      <c r="C66" s="24" t="s">
        <v>124</v>
      </c>
      <c r="D66" s="24" t="str">
        <f>CONCATENATE(Tableau4[[#This Row],[Nom]],", ",Tableau4[[#This Row],[Prénom]])</f>
        <v>Bessa, Jean-Michel</v>
      </c>
      <c r="E66" s="24" t="s">
        <v>2</v>
      </c>
    </row>
    <row r="67" spans="1:5" x14ac:dyDescent="0.3">
      <c r="A67" s="21"/>
      <c r="B67" s="24" t="s">
        <v>125</v>
      </c>
      <c r="C67" s="24" t="s">
        <v>126</v>
      </c>
      <c r="D67" s="24" t="str">
        <f>CONCATENATE(Tableau4[[#This Row],[Nom]],", ",Tableau4[[#This Row],[Prénom]])</f>
        <v>Jadotte, Marie Ange</v>
      </c>
      <c r="E67" s="24" t="s">
        <v>2</v>
      </c>
    </row>
    <row r="68" spans="1:5" x14ac:dyDescent="0.3">
      <c r="A68" s="22"/>
      <c r="B68" s="24" t="s">
        <v>127</v>
      </c>
      <c r="C68" s="24" t="s">
        <v>128</v>
      </c>
      <c r="D68" s="24" t="str">
        <f>CONCATENATE(Tableau4[[#This Row],[Nom]],", ",Tableau4[[#This Row],[Prénom]])</f>
        <v>Staco, Édouard</v>
      </c>
      <c r="E68" s="24" t="s">
        <v>14</v>
      </c>
    </row>
    <row r="69" spans="1:5" x14ac:dyDescent="0.3">
      <c r="A69" s="21"/>
      <c r="B69" s="24" t="s">
        <v>129</v>
      </c>
      <c r="C69" s="24" t="s">
        <v>130</v>
      </c>
      <c r="D69" s="24" t="str">
        <f>CONCATENATE(Tableau4[[#This Row],[Nom]],", ",Tableau4[[#This Row],[Prénom]])</f>
        <v>Auguste, Livie</v>
      </c>
      <c r="E69" s="24" t="s">
        <v>14</v>
      </c>
    </row>
    <row r="70" spans="1:5" x14ac:dyDescent="0.3">
      <c r="A70" s="21"/>
      <c r="B70" s="24" t="s">
        <v>131</v>
      </c>
      <c r="C70" s="24" t="s">
        <v>132</v>
      </c>
      <c r="D70" s="24" t="str">
        <f>CONCATENATE(Tableau4[[#This Row],[Nom]],", ",Tableau4[[#This Row],[Prénom]])</f>
        <v>Stainville, Jacques Israel</v>
      </c>
      <c r="E70" s="24" t="s">
        <v>14</v>
      </c>
    </row>
    <row r="71" spans="1:5" x14ac:dyDescent="0.3">
      <c r="B71" s="24" t="s">
        <v>131</v>
      </c>
      <c r="C71" s="24" t="s">
        <v>133</v>
      </c>
      <c r="D71" s="24" t="str">
        <f>CONCATENATE(Tableau4[[#This Row],[Nom]],", ",Tableau4[[#This Row],[Prénom]])</f>
        <v>Stainville, Luckendy</v>
      </c>
      <c r="E71" s="24" t="s">
        <v>2</v>
      </c>
    </row>
    <row r="72" spans="1:5" x14ac:dyDescent="0.3">
      <c r="A72" s="22"/>
      <c r="B72" s="24" t="s">
        <v>134</v>
      </c>
      <c r="C72" s="24" t="s">
        <v>135</v>
      </c>
      <c r="D72" s="24" t="str">
        <f>CONCATENATE(Tableau4[[#This Row],[Nom]],", ",Tableau4[[#This Row],[Prénom]])</f>
        <v>Pierre Paul, Waner</v>
      </c>
      <c r="E72" s="24" t="s">
        <v>14</v>
      </c>
    </row>
    <row r="73" spans="1:5" x14ac:dyDescent="0.3">
      <c r="B73" s="24" t="s">
        <v>136</v>
      </c>
      <c r="C73" s="24" t="s">
        <v>137</v>
      </c>
      <c r="D73" s="24" t="str">
        <f>CONCATENATE(Tableau4[[#This Row],[Nom]],", ",Tableau4[[#This Row],[Prénom]])</f>
        <v>Longchamp, Eddy</v>
      </c>
      <c r="E73" s="24" t="s">
        <v>14</v>
      </c>
    </row>
    <row r="74" spans="1:5" x14ac:dyDescent="0.3">
      <c r="B74" s="24" t="s">
        <v>138</v>
      </c>
      <c r="C74" s="24" t="s">
        <v>139</v>
      </c>
      <c r="D74" s="24" t="str">
        <f>CONCATENATE(Tableau4[[#This Row],[Nom]],", ",Tableau4[[#This Row],[Prénom]])</f>
        <v>Bertrand, Mylène</v>
      </c>
      <c r="E74" s="24" t="s">
        <v>2</v>
      </c>
    </row>
    <row r="75" spans="1:5" x14ac:dyDescent="0.3">
      <c r="B75" s="24" t="s">
        <v>140</v>
      </c>
      <c r="C75" s="24" t="s">
        <v>141</v>
      </c>
      <c r="D75" s="24" t="str">
        <f>CONCATENATE(Tableau4[[#This Row],[Nom]],", ",Tableau4[[#This Row],[Prénom]])</f>
        <v>Benoit, Sabrina</v>
      </c>
      <c r="E75" s="24" t="s">
        <v>14</v>
      </c>
    </row>
    <row r="76" spans="1:5" x14ac:dyDescent="0.3">
      <c r="B76" s="24" t="s">
        <v>140</v>
      </c>
      <c r="C76" s="24" t="s">
        <v>142</v>
      </c>
      <c r="D76" s="24" t="str">
        <f>CONCATENATE(Tableau4[[#This Row],[Nom]],", ",Tableau4[[#This Row],[Prénom]])</f>
        <v>Benoit, Kellyne</v>
      </c>
      <c r="E76" s="24" t="s">
        <v>14</v>
      </c>
    </row>
    <row r="77" spans="1:5" x14ac:dyDescent="0.3">
      <c r="B77" s="24" t="s">
        <v>140</v>
      </c>
      <c r="C77" s="24" t="s">
        <v>143</v>
      </c>
      <c r="D77" s="24" t="str">
        <f>CONCATENATE(Tableau4[[#This Row],[Nom]],", ",Tableau4[[#This Row],[Prénom]])</f>
        <v>Benoit, Moïse</v>
      </c>
      <c r="E77" s="24" t="s">
        <v>2</v>
      </c>
    </row>
    <row r="78" spans="1:5" x14ac:dyDescent="0.3">
      <c r="B78" s="24" t="s">
        <v>144</v>
      </c>
      <c r="C78" s="24" t="s">
        <v>145</v>
      </c>
      <c r="D78" s="24" t="str">
        <f>CONCATENATE(Tableau4[[#This Row],[Nom]],", ",Tableau4[[#This Row],[Prénom]])</f>
        <v>Antenor, Rose Soeurette</v>
      </c>
      <c r="E78" s="24" t="s">
        <v>2</v>
      </c>
    </row>
    <row r="79" spans="1:5" x14ac:dyDescent="0.3">
      <c r="A79" s="22"/>
      <c r="B79" s="24" t="s">
        <v>140</v>
      </c>
      <c r="C79" s="24" t="s">
        <v>146</v>
      </c>
      <c r="D79" s="24" t="str">
        <f>CONCATENATE(Tableau4[[#This Row],[Nom]],", ",Tableau4[[#This Row],[Prénom]])</f>
        <v>Benoit, Rebecca</v>
      </c>
      <c r="E79" s="24" t="s">
        <v>2</v>
      </c>
    </row>
    <row r="80" spans="1:5" x14ac:dyDescent="0.3">
      <c r="B80" s="24" t="s">
        <v>147</v>
      </c>
      <c r="C80" s="24" t="s">
        <v>148</v>
      </c>
      <c r="D80" s="24" t="str">
        <f>CONCATENATE(Tableau4[[#This Row],[Nom]],", ",Tableau4[[#This Row],[Prénom]])</f>
        <v>Chaudry, Kevin Emmanuel</v>
      </c>
      <c r="E80" s="24" t="s">
        <v>40</v>
      </c>
    </row>
    <row r="81" spans="1:5" x14ac:dyDescent="0.3">
      <c r="B81" s="24" t="s">
        <v>149</v>
      </c>
      <c r="C81" s="24" t="s">
        <v>150</v>
      </c>
      <c r="D81" s="24" t="str">
        <f>CONCATENATE(Tableau4[[#This Row],[Nom]],", ",Tableau4[[#This Row],[Prénom]])</f>
        <v>Louissaint, Akeem</v>
      </c>
      <c r="E81" s="24" t="s">
        <v>2</v>
      </c>
    </row>
    <row r="82" spans="1:5" x14ac:dyDescent="0.3">
      <c r="A82" s="22"/>
      <c r="B82" s="24" t="s">
        <v>149</v>
      </c>
      <c r="C82" s="24" t="s">
        <v>151</v>
      </c>
      <c r="D82" s="24" t="str">
        <f>CONCATENATE(Tableau4[[#This Row],[Nom]],", ",Tableau4[[#This Row],[Prénom]])</f>
        <v>Louissaint, Klaryssa</v>
      </c>
      <c r="E82" s="24" t="s">
        <v>40</v>
      </c>
    </row>
    <row r="83" spans="1:5" x14ac:dyDescent="0.3">
      <c r="A83" s="22"/>
      <c r="B83" s="24" t="s">
        <v>152</v>
      </c>
      <c r="C83" s="24" t="s">
        <v>153</v>
      </c>
      <c r="D83" s="24" t="str">
        <f>CONCATENATE(Tableau4[[#This Row],[Nom]],", ",Tableau4[[#This Row],[Prénom]])</f>
        <v>Vixamar, Rosielle</v>
      </c>
      <c r="E83" s="24" t="s">
        <v>2</v>
      </c>
    </row>
    <row r="84" spans="1:5" x14ac:dyDescent="0.3">
      <c r="A84" s="22"/>
      <c r="B84" s="24" t="s">
        <v>154</v>
      </c>
      <c r="C84" s="24" t="s">
        <v>155</v>
      </c>
      <c r="D84" s="24" t="str">
        <f>CONCATENATE(Tableau4[[#This Row],[Nom]],", ",Tableau4[[#This Row],[Prénom]])</f>
        <v>Bonome, Pasteur Damace</v>
      </c>
      <c r="E84" s="24"/>
    </row>
    <row r="85" spans="1:5" x14ac:dyDescent="0.3">
      <c r="A85" s="22"/>
      <c r="B85" s="24" t="s">
        <v>154</v>
      </c>
      <c r="C85" s="24" t="s">
        <v>156</v>
      </c>
      <c r="D85" s="24" t="str">
        <f>CONCATENATE(Tableau4[[#This Row],[Nom]],", ",Tableau4[[#This Row],[Prénom]])</f>
        <v>Bonome, Thérèse</v>
      </c>
      <c r="E85" s="24"/>
    </row>
    <row r="86" spans="1:5" x14ac:dyDescent="0.3">
      <c r="A86" s="22"/>
      <c r="B86" s="24" t="s">
        <v>22</v>
      </c>
      <c r="C86" s="24" t="s">
        <v>157</v>
      </c>
      <c r="D86" s="24" t="str">
        <f>CONCATENATE(Tableau4[[#This Row],[Nom]],", ",Tableau4[[#This Row],[Prénom]])</f>
        <v>Elancy, Guershon</v>
      </c>
      <c r="E86" s="24" t="s">
        <v>14</v>
      </c>
    </row>
    <row r="87" spans="1:5" x14ac:dyDescent="0.3">
      <c r="A87" s="22"/>
      <c r="B87" s="24" t="s">
        <v>158</v>
      </c>
      <c r="C87" s="24" t="s">
        <v>159</v>
      </c>
      <c r="D87" s="24" t="str">
        <f>CONCATENATE(Tableau4[[#This Row],[Nom]],", ",Tableau4[[#This Row],[Prénom]])</f>
        <v>Lubin, Georges</v>
      </c>
      <c r="E87" s="24" t="s">
        <v>75</v>
      </c>
    </row>
    <row r="88" spans="1:5" x14ac:dyDescent="0.3">
      <c r="A88" s="22"/>
      <c r="B88" s="24" t="s">
        <v>158</v>
      </c>
      <c r="C88" s="24" t="s">
        <v>160</v>
      </c>
      <c r="D88" s="24" t="str">
        <f>CONCATENATE(Tableau4[[#This Row],[Nom]],", ",Tableau4[[#This Row],[Prénom]])</f>
        <v>Lubin, Macula</v>
      </c>
      <c r="E88" s="24" t="s">
        <v>2</v>
      </c>
    </row>
    <row r="89" spans="1:5" x14ac:dyDescent="0.3">
      <c r="A89" s="22"/>
      <c r="B89" s="24" t="s">
        <v>20</v>
      </c>
      <c r="C89" s="24" t="s">
        <v>161</v>
      </c>
      <c r="D89" s="24" t="str">
        <f>CONCATENATE(Tableau4[[#This Row],[Nom]],", ",Tableau4[[#This Row],[Prénom]])</f>
        <v>Durandisse, Yolande</v>
      </c>
      <c r="E89" s="24" t="s">
        <v>2</v>
      </c>
    </row>
    <row r="90" spans="1:5" x14ac:dyDescent="0.3">
      <c r="A90" s="22"/>
      <c r="B90" s="24" t="s">
        <v>149</v>
      </c>
      <c r="C90" s="24" t="s">
        <v>162</v>
      </c>
      <c r="D90" s="24" t="str">
        <f>CONCATENATE(Tableau4[[#This Row],[Nom]],", ",Tableau4[[#This Row],[Prénom]])</f>
        <v>Louissaint, Emmanuel</v>
      </c>
      <c r="E90" s="24" t="s">
        <v>2</v>
      </c>
    </row>
    <row r="91" spans="1:5" x14ac:dyDescent="0.3">
      <c r="A91" s="22"/>
      <c r="B91" s="24" t="s">
        <v>163</v>
      </c>
      <c r="C91" s="24" t="s">
        <v>164</v>
      </c>
      <c r="D91" s="24" t="str">
        <f>CONCATENATE(Tableau4[[#This Row],[Nom]],", ",Tableau4[[#This Row],[Prénom]])</f>
        <v>Casséus, Martine</v>
      </c>
      <c r="E91" s="24" t="s">
        <v>2</v>
      </c>
    </row>
    <row r="92" spans="1:5" x14ac:dyDescent="0.3">
      <c r="A92" s="22"/>
      <c r="B92" s="24" t="s">
        <v>22</v>
      </c>
      <c r="C92" s="24" t="s">
        <v>165</v>
      </c>
      <c r="D92" s="24" t="str">
        <f>CONCATENATE(Tableau4[[#This Row],[Nom]],", ",Tableau4[[#This Row],[Prénom]])</f>
        <v>Elancy, Luiggi</v>
      </c>
      <c r="E92" s="24" t="s">
        <v>2</v>
      </c>
    </row>
    <row r="93" spans="1:5" x14ac:dyDescent="0.3">
      <c r="A93" s="22"/>
      <c r="B93" s="24" t="s">
        <v>166</v>
      </c>
      <c r="C93" s="24" t="s">
        <v>167</v>
      </c>
      <c r="D93" s="24" t="str">
        <f>CONCATENATE(Tableau4[[#This Row],[Nom]],", ",Tableau4[[#This Row],[Prénom]])</f>
        <v>Torchenaud St-Jean, Rhacheina</v>
      </c>
      <c r="E93" s="24"/>
    </row>
    <row r="94" spans="1:5" x14ac:dyDescent="0.3">
      <c r="A94" s="22"/>
      <c r="B94" s="24"/>
      <c r="C94" s="24"/>
      <c r="D94" s="24" t="str">
        <f>CONCATENATE(Tableau4[[#This Row],[Nom]],", ",Tableau4[[#This Row],[Prénom]])</f>
        <v xml:space="preserve">, </v>
      </c>
      <c r="E94" s="24"/>
    </row>
    <row r="95" spans="1:5" x14ac:dyDescent="0.3">
      <c r="A95" s="22"/>
      <c r="B95" s="24" t="s">
        <v>168</v>
      </c>
      <c r="C95" s="24" t="s">
        <v>74</v>
      </c>
      <c r="D95" s="24" t="str">
        <f>CONCATENATE(Tableau4[[#This Row],[Nom]],", ",Tableau4[[#This Row],[Prénom]])</f>
        <v>Massillon, Karine</v>
      </c>
      <c r="E95" s="24" t="s">
        <v>2</v>
      </c>
    </row>
    <row r="96" spans="1:5" x14ac:dyDescent="0.3">
      <c r="A96" s="22"/>
      <c r="B96" s="24" t="s">
        <v>170</v>
      </c>
      <c r="C96" s="24" t="s">
        <v>169</v>
      </c>
      <c r="D96" s="24" t="str">
        <f>CONCATENATE(Tableau4[[#This Row],[Nom]],", ",Tableau4[[#This Row],[Prénom]])</f>
        <v>Benoît, Tristan Olivier</v>
      </c>
      <c r="E96" s="24" t="s">
        <v>40</v>
      </c>
    </row>
    <row r="97" spans="1:5" x14ac:dyDescent="0.3">
      <c r="B97" s="24" t="s">
        <v>171</v>
      </c>
      <c r="C97" s="24" t="s">
        <v>172</v>
      </c>
      <c r="D97" s="24" t="str">
        <f>CONCATENATE(Tableau4[[#This Row],[Nom]],", ",Tableau4[[#This Row],[Prénom]])</f>
        <v>Civil, Kathleen</v>
      </c>
      <c r="E97" s="24" t="s">
        <v>2</v>
      </c>
    </row>
    <row r="98" spans="1:5" x14ac:dyDescent="0.3">
      <c r="B98" s="24" t="s">
        <v>173</v>
      </c>
      <c r="C98" s="24" t="s">
        <v>174</v>
      </c>
      <c r="D98" s="24" t="str">
        <f>CONCATENATE(Tableau4[[#This Row],[Nom]],", ",Tableau4[[#This Row],[Prénom]])</f>
        <v>Pierre-Jacques, Jerry</v>
      </c>
      <c r="E98" s="24" t="s">
        <v>14</v>
      </c>
    </row>
    <row r="99" spans="1:5" x14ac:dyDescent="0.3">
      <c r="A99" s="22"/>
      <c r="B99" s="24" t="s">
        <v>22</v>
      </c>
      <c r="C99" s="24" t="s">
        <v>175</v>
      </c>
      <c r="D99" s="24" t="str">
        <f>CONCATENATE(Tableau4[[#This Row],[Nom]],", ",Tableau4[[#This Row],[Prénom]])</f>
        <v>Elancy, Sasha</v>
      </c>
      <c r="E99" s="24" t="s">
        <v>14</v>
      </c>
    </row>
    <row r="100" spans="1:5" x14ac:dyDescent="0.3">
      <c r="A100" s="22"/>
      <c r="B100" s="24" t="s">
        <v>22</v>
      </c>
      <c r="C100" s="24" t="s">
        <v>176</v>
      </c>
      <c r="D100" s="24" t="str">
        <f>CONCATENATE(Tableau4[[#This Row],[Nom]],", ",Tableau4[[#This Row],[Prénom]])</f>
        <v>Elancy, Ernst</v>
      </c>
      <c r="E100" s="24" t="s">
        <v>14</v>
      </c>
    </row>
    <row r="101" spans="1:5" x14ac:dyDescent="0.3">
      <c r="A101" s="22"/>
      <c r="B101" s="24" t="s">
        <v>177</v>
      </c>
      <c r="C101" s="24" t="s">
        <v>178</v>
      </c>
      <c r="D101" s="24" t="str">
        <f>CONCATENATE(Tableau4[[#This Row],[Nom]],", ",Tableau4[[#This Row],[Prénom]])</f>
        <v>Nelzy, Lucianie</v>
      </c>
      <c r="E101" s="24" t="s">
        <v>75</v>
      </c>
    </row>
    <row r="102" spans="1:5" x14ac:dyDescent="0.3">
      <c r="A102" s="22"/>
      <c r="B102" s="24" t="s">
        <v>179</v>
      </c>
      <c r="C102" s="24" t="s">
        <v>180</v>
      </c>
      <c r="D102" s="24" t="str">
        <f>CONCATENATE(Tableau4[[#This Row],[Nom]],", ",Tableau4[[#This Row],[Prénom]])</f>
        <v>Petinas, Hansley</v>
      </c>
      <c r="E102" s="24" t="s">
        <v>14</v>
      </c>
    </row>
    <row r="103" spans="1:5" x14ac:dyDescent="0.3">
      <c r="A103" s="22"/>
      <c r="B103" s="24" t="s">
        <v>181</v>
      </c>
      <c r="C103" s="24" t="s">
        <v>182</v>
      </c>
      <c r="D103" s="24" t="str">
        <f>CONCATENATE(Tableau4[[#This Row],[Nom]],", ",Tableau4[[#This Row],[Prénom]])</f>
        <v>Michaud, Tania</v>
      </c>
      <c r="E103" s="24" t="s">
        <v>2</v>
      </c>
    </row>
    <row r="104" spans="1:5" x14ac:dyDescent="0.3">
      <c r="A104" s="22"/>
      <c r="B104" s="24" t="s">
        <v>183</v>
      </c>
      <c r="C104" s="24" t="s">
        <v>184</v>
      </c>
      <c r="D104" s="24" t="str">
        <f>CONCATENATE(Tableau4[[#This Row],[Nom]],", ",Tableau4[[#This Row],[Prénom]])</f>
        <v>Brizard, Morton</v>
      </c>
      <c r="E104" s="24" t="s">
        <v>14</v>
      </c>
    </row>
    <row r="105" spans="1:5" x14ac:dyDescent="0.3">
      <c r="B105" s="24" t="s">
        <v>20</v>
      </c>
      <c r="C105" s="24" t="s">
        <v>185</v>
      </c>
      <c r="D105" s="24" t="str">
        <f>CONCATENATE(Tableau4[[#This Row],[Nom]],", ",Tableau4[[#This Row],[Prénom]])</f>
        <v>Durandisse, Jean Adler</v>
      </c>
      <c r="E105" s="24" t="s">
        <v>2</v>
      </c>
    </row>
    <row r="106" spans="1:5" x14ac:dyDescent="0.3">
      <c r="B106" s="24" t="s">
        <v>186</v>
      </c>
      <c r="C106" s="24" t="s">
        <v>187</v>
      </c>
      <c r="D106" s="24" t="str">
        <f>CONCATENATE(Tableau4[[#This Row],[Nom]],", ",Tableau4[[#This Row],[Prénom]])</f>
        <v>Lodeus, Lesline</v>
      </c>
      <c r="E106" s="24" t="s">
        <v>2</v>
      </c>
    </row>
    <row r="107" spans="1:5" x14ac:dyDescent="0.3">
      <c r="B107" s="24" t="s">
        <v>188</v>
      </c>
      <c r="C107" s="24" t="s">
        <v>189</v>
      </c>
      <c r="D107" s="24" t="str">
        <f>CONCATENATE(Tableau4[[#This Row],[Nom]],", ",Tableau4[[#This Row],[Prénom]])</f>
        <v>Fortune, Jacqueline</v>
      </c>
      <c r="E107" s="24" t="s">
        <v>2</v>
      </c>
    </row>
    <row r="108" spans="1:5" x14ac:dyDescent="0.3">
      <c r="A108" s="22"/>
      <c r="B108" s="24" t="s">
        <v>190</v>
      </c>
      <c r="C108" s="24" t="s">
        <v>191</v>
      </c>
      <c r="D108" s="24" t="str">
        <f>CONCATENATE(Tableau4[[#This Row],[Nom]],", ",Tableau4[[#This Row],[Prénom]])</f>
        <v>Saintilus, Sendy</v>
      </c>
      <c r="E108" s="24" t="s">
        <v>14</v>
      </c>
    </row>
    <row r="109" spans="1:5" x14ac:dyDescent="0.3">
      <c r="A109" s="22"/>
      <c r="B109" s="24" t="s">
        <v>192</v>
      </c>
      <c r="C109" s="24" t="s">
        <v>193</v>
      </c>
      <c r="D109" s="24" t="str">
        <f>CONCATENATE(Tableau4[[#This Row],[Nom]],", ",Tableau4[[#This Row],[Prénom]])</f>
        <v>Frael, Edna</v>
      </c>
      <c r="E109" s="24" t="s">
        <v>2</v>
      </c>
    </row>
    <row r="110" spans="1:5" x14ac:dyDescent="0.3">
      <c r="A110" s="22"/>
      <c r="B110" s="24" t="s">
        <v>194</v>
      </c>
      <c r="C110" s="24" t="s">
        <v>195</v>
      </c>
      <c r="D110" s="24" t="str">
        <f>CONCATENATE(Tableau4[[#This Row],[Nom]],", ",Tableau4[[#This Row],[Prénom]])</f>
        <v>Buchotte, Martin</v>
      </c>
      <c r="E110" s="24" t="s">
        <v>2</v>
      </c>
    </row>
    <row r="111" spans="1:5" x14ac:dyDescent="0.3">
      <c r="A111" s="22"/>
      <c r="B111" s="24" t="s">
        <v>196</v>
      </c>
      <c r="C111" s="24" t="s">
        <v>197</v>
      </c>
      <c r="D111" s="24" t="str">
        <f>CONCATENATE(Tableau4[[#This Row],[Nom]],", ",Tableau4[[#This Row],[Prénom]])</f>
        <v>Lafontant, Maud</v>
      </c>
      <c r="E111" s="24" t="s">
        <v>2</v>
      </c>
    </row>
    <row r="112" spans="1:5" x14ac:dyDescent="0.3">
      <c r="A112" s="22"/>
      <c r="B112" s="24" t="s">
        <v>22</v>
      </c>
      <c r="C112" s="24" t="s">
        <v>198</v>
      </c>
      <c r="D112" s="24" t="str">
        <f>CONCATENATE(Tableau4[[#This Row],[Nom]],", ",Tableau4[[#This Row],[Prénom]])</f>
        <v>Elancy, Esther</v>
      </c>
      <c r="E112" s="24" t="s">
        <v>2</v>
      </c>
    </row>
    <row r="113" spans="1:5" x14ac:dyDescent="0.3">
      <c r="A113" s="22"/>
      <c r="B113" s="24" t="s">
        <v>199</v>
      </c>
      <c r="C113" s="24" t="s">
        <v>200</v>
      </c>
      <c r="D113" s="24" t="str">
        <f>CONCATENATE(Tableau4[[#This Row],[Nom]],", ",Tableau4[[#This Row],[Prénom]])</f>
        <v>Sintime, Raynald</v>
      </c>
      <c r="E113" s="24" t="s">
        <v>14</v>
      </c>
    </row>
    <row r="114" spans="1:5" x14ac:dyDescent="0.3">
      <c r="A114" s="22"/>
      <c r="B114" s="24" t="s">
        <v>199</v>
      </c>
      <c r="C114" s="24" t="s">
        <v>201</v>
      </c>
      <c r="D114" s="24" t="str">
        <f>CONCATENATE(Tableau4[[#This Row],[Nom]],", ",Tableau4[[#This Row],[Prénom]])</f>
        <v>Sintime, Femme Raynald</v>
      </c>
      <c r="E114" s="24" t="s">
        <v>14</v>
      </c>
    </row>
    <row r="115" spans="1:5" x14ac:dyDescent="0.3">
      <c r="A115" s="22"/>
      <c r="B115" s="24" t="s">
        <v>202</v>
      </c>
      <c r="C115" s="24" t="s">
        <v>203</v>
      </c>
      <c r="D115" s="24" t="str">
        <f>CONCATENATE(Tableau4[[#This Row],[Nom]],", ",Tableau4[[#This Row],[Prénom]])</f>
        <v>Michel, Roudline</v>
      </c>
      <c r="E115" s="24" t="s">
        <v>2</v>
      </c>
    </row>
    <row r="116" spans="1:5" x14ac:dyDescent="0.3">
      <c r="A116" s="22"/>
      <c r="B116" s="24" t="s">
        <v>204</v>
      </c>
      <c r="C116" s="24" t="s">
        <v>205</v>
      </c>
      <c r="D116" s="24" t="str">
        <f>CONCATENATE(Tableau4[[#This Row],[Nom]],", ",Tableau4[[#This Row],[Prénom]])</f>
        <v>Jean-Philyppe, Franderson</v>
      </c>
      <c r="E116" s="24" t="s">
        <v>2</v>
      </c>
    </row>
    <row r="117" spans="1:5" x14ac:dyDescent="0.3">
      <c r="A117" s="22"/>
      <c r="B117" s="24" t="s">
        <v>206</v>
      </c>
      <c r="C117" s="24" t="s">
        <v>207</v>
      </c>
      <c r="D117" s="24" t="str">
        <f>CONCATENATE(Tableau4[[#This Row],[Nom]],", ",Tableau4[[#This Row],[Prénom]])</f>
        <v>St-Hilaire, Mireille</v>
      </c>
      <c r="E117" s="24" t="s">
        <v>14</v>
      </c>
    </row>
    <row r="118" spans="1:5" x14ac:dyDescent="0.3">
      <c r="A118" s="22"/>
      <c r="B118" s="24" t="s">
        <v>109</v>
      </c>
      <c r="C118" s="24" t="s">
        <v>208</v>
      </c>
      <c r="D118" s="24" t="str">
        <f>CONCATENATE(Tableau4[[#This Row],[Nom]],", ",Tableau4[[#This Row],[Prénom]])</f>
        <v>Alcindor, Jocelyne</v>
      </c>
      <c r="E118" s="24" t="s">
        <v>14</v>
      </c>
    </row>
    <row r="119" spans="1:5" x14ac:dyDescent="0.3">
      <c r="B119" s="24" t="s">
        <v>209</v>
      </c>
      <c r="C119" s="24" t="s">
        <v>210</v>
      </c>
      <c r="D119" s="24" t="str">
        <f>CONCATENATE(Tableau4[[#This Row],[Nom]],", ",Tableau4[[#This Row],[Prénom]])</f>
        <v>Masson, Elie</v>
      </c>
      <c r="E119" s="24" t="s">
        <v>2</v>
      </c>
    </row>
    <row r="120" spans="1:5" x14ac:dyDescent="0.3">
      <c r="B120" s="24" t="s">
        <v>212</v>
      </c>
      <c r="C120" s="24" t="s">
        <v>211</v>
      </c>
      <c r="D120" s="24" t="str">
        <f>CONCATENATE(Tableau4[[#This Row],[Nom]],", ",Tableau4[[#This Row],[Prénom]])</f>
        <v>Baron, Murielle</v>
      </c>
      <c r="E120" s="24" t="s">
        <v>2</v>
      </c>
    </row>
    <row r="121" spans="1:5" x14ac:dyDescent="0.3">
      <c r="B121" s="24" t="s">
        <v>213</v>
      </c>
      <c r="C121" s="24" t="s">
        <v>214</v>
      </c>
      <c r="D121" s="24" t="str">
        <f>CONCATENATE(Tableau4[[#This Row],[Nom]],", ",Tableau4[[#This Row],[Prénom]])</f>
        <v>Blemur, Amos</v>
      </c>
      <c r="E121" s="24"/>
    </row>
    <row r="122" spans="1:5" x14ac:dyDescent="0.3">
      <c r="B122" s="24" t="s">
        <v>199</v>
      </c>
      <c r="C122" s="24" t="s">
        <v>215</v>
      </c>
      <c r="D122" s="24" t="str">
        <f>CONCATENATE(Tableau4[[#This Row],[Nom]],", ",Tableau4[[#This Row],[Prénom]])</f>
        <v>Sintime, Jennifer</v>
      </c>
      <c r="E122" s="24" t="s">
        <v>2</v>
      </c>
    </row>
    <row r="123" spans="1:5" x14ac:dyDescent="0.3">
      <c r="B123" s="24" t="s">
        <v>60</v>
      </c>
      <c r="C123" s="24" t="s">
        <v>216</v>
      </c>
      <c r="D123" s="24" t="str">
        <f>CONCATENATE(Tableau4[[#This Row],[Nom]],", ",Tableau4[[#This Row],[Prénom]])</f>
        <v>James, Peter</v>
      </c>
      <c r="E123" s="24" t="s">
        <v>2</v>
      </c>
    </row>
    <row r="124" spans="1:5" x14ac:dyDescent="0.3">
      <c r="B124" s="24" t="s">
        <v>199</v>
      </c>
      <c r="C124" s="24" t="s">
        <v>217</v>
      </c>
      <c r="D124" s="24" t="str">
        <f>CONCATENATE(Tableau4[[#This Row],[Nom]],", ",Tableau4[[#This Row],[Prénom]])</f>
        <v>Sintime, Farrah</v>
      </c>
      <c r="E124" s="24" t="s">
        <v>2</v>
      </c>
    </row>
    <row r="125" spans="1:5" x14ac:dyDescent="0.3">
      <c r="B125" s="24" t="s">
        <v>218</v>
      </c>
      <c r="C125" s="24" t="s">
        <v>219</v>
      </c>
      <c r="D125" s="24" t="str">
        <f>CONCATENATE(Tableau4[[#This Row],[Nom]],", ",Tableau4[[#This Row],[Prénom]])</f>
        <v>Theliar Charles, Kessie</v>
      </c>
      <c r="E125" s="24" t="s">
        <v>14</v>
      </c>
    </row>
    <row r="126" spans="1:5" x14ac:dyDescent="0.3">
      <c r="B126" s="24" t="s">
        <v>222</v>
      </c>
      <c r="C126" s="24" t="s">
        <v>223</v>
      </c>
      <c r="D126" s="24" t="str">
        <f>CONCATENATE(Tableau4[[#This Row],[Nom]],", ",Tableau4[[#This Row],[Prénom]])</f>
        <v>Nau, Eshley</v>
      </c>
      <c r="E126" s="24"/>
    </row>
    <row r="127" spans="1:5" x14ac:dyDescent="0.3">
      <c r="B127" s="24" t="s">
        <v>225</v>
      </c>
      <c r="C127" s="24" t="s">
        <v>224</v>
      </c>
      <c r="D127" s="24" t="str">
        <f>CONCATENATE(Tableau4[[#This Row],[Nom]],", ",Tableau4[[#This Row],[Prénom]])</f>
        <v>Dieujuste, Lopez</v>
      </c>
      <c r="E127" s="24" t="s">
        <v>14</v>
      </c>
    </row>
    <row r="128" spans="1:5" x14ac:dyDescent="0.3">
      <c r="B128" s="24" t="s">
        <v>226</v>
      </c>
      <c r="C128" s="24" t="s">
        <v>227</v>
      </c>
      <c r="D128" s="24" t="str">
        <f>CONCATENATE(Tableau4[[#This Row],[Nom]],", ",Tableau4[[#This Row],[Prénom]])</f>
        <v>DJ, Assistant</v>
      </c>
      <c r="E128" s="24" t="s">
        <v>14</v>
      </c>
    </row>
    <row r="129" spans="1:5" x14ac:dyDescent="0.3">
      <c r="B129" s="24" t="s">
        <v>228</v>
      </c>
      <c r="C129" s="24" t="s">
        <v>229</v>
      </c>
      <c r="D129" s="24" t="str">
        <f>CONCATENATE(Tableau4[[#This Row],[Nom]],", ",Tableau4[[#This Row],[Prénom]])</f>
        <v>Alcime, Claude</v>
      </c>
      <c r="E129" s="24" t="s">
        <v>14</v>
      </c>
    </row>
    <row r="130" spans="1:5" x14ac:dyDescent="0.3">
      <c r="B130" s="24" t="s">
        <v>230</v>
      </c>
      <c r="C130" s="24"/>
      <c r="D130" s="24" t="str">
        <f>CONCATENATE(Tableau4[[#This Row],[Nom]],", ",Tableau4[[#This Row],[Prénom]])</f>
        <v xml:space="preserve">Vidéographe, </v>
      </c>
      <c r="E130" s="24" t="s">
        <v>14</v>
      </c>
    </row>
    <row r="131" spans="1:5" x14ac:dyDescent="0.3">
      <c r="B131" s="24" t="s">
        <v>226</v>
      </c>
      <c r="C131" s="24" t="s">
        <v>231</v>
      </c>
      <c r="D131" s="24" t="str">
        <f>CONCATENATE(Tableau4[[#This Row],[Nom]],", ",Tableau4[[#This Row],[Prénom]])</f>
        <v>DJ, Jeff Fresh</v>
      </c>
      <c r="E131" s="24" t="s">
        <v>14</v>
      </c>
    </row>
    <row r="132" spans="1:5" x14ac:dyDescent="0.3">
      <c r="A132" s="22"/>
      <c r="B132" s="24"/>
      <c r="C132" s="24"/>
      <c r="D132" s="24" t="str">
        <f>CONCATENATE(Tableau4[[#This Row],[Nom]],", ",Tableau4[[#This Row],[Prénom]])</f>
        <v xml:space="preserve">, </v>
      </c>
      <c r="E132" s="24"/>
    </row>
    <row r="133" spans="1:5" x14ac:dyDescent="0.3">
      <c r="B133" s="24"/>
      <c r="C133" s="24"/>
      <c r="D133" s="24" t="str">
        <f>CONCATENATE(Tableau4[[#This Row],[Nom]],", ",Tableau4[[#This Row],[Prénom]])</f>
        <v xml:space="preserve">, </v>
      </c>
      <c r="E133" s="24"/>
    </row>
    <row r="134" spans="1:5" x14ac:dyDescent="0.3">
      <c r="A134" s="22"/>
      <c r="B134" s="24"/>
      <c r="C134" s="24"/>
      <c r="D134" s="24" t="str">
        <f>CONCATENATE(Tableau4[[#This Row],[Nom]],", ",Tableau4[[#This Row],[Prénom]])</f>
        <v xml:space="preserve">, </v>
      </c>
      <c r="E134" s="24"/>
    </row>
    <row r="135" spans="1:5" x14ac:dyDescent="0.3">
      <c r="A135" s="22"/>
      <c r="B135" s="24"/>
      <c r="C135" s="24"/>
      <c r="D135" s="24" t="str">
        <f>CONCATENATE(Tableau4[[#This Row],[Nom]],", ",Tableau4[[#This Row],[Prénom]])</f>
        <v xml:space="preserve">, </v>
      </c>
      <c r="E135" s="24"/>
    </row>
    <row r="136" spans="1:5" x14ac:dyDescent="0.3">
      <c r="A136" s="22"/>
      <c r="B136" s="24"/>
      <c r="C136" s="24"/>
      <c r="D136" s="24" t="str">
        <f>CONCATENATE(Tableau4[[#This Row],[Nom]],", ",Tableau4[[#This Row],[Prénom]])</f>
        <v xml:space="preserve">, </v>
      </c>
      <c r="E136" s="24"/>
    </row>
    <row r="137" spans="1:5" x14ac:dyDescent="0.3">
      <c r="A137" s="22"/>
      <c r="B137" s="24"/>
      <c r="C137" s="24"/>
      <c r="D137" s="24" t="str">
        <f>CONCATENATE(Tableau4[[#This Row],[Nom]],", ",Tableau4[[#This Row],[Prénom]])</f>
        <v xml:space="preserve">, </v>
      </c>
      <c r="E137" s="24"/>
    </row>
    <row r="138" spans="1:5" x14ac:dyDescent="0.3">
      <c r="B138" s="24"/>
      <c r="C138" s="24"/>
      <c r="D138" s="24" t="str">
        <f>CONCATENATE(Tableau4[[#This Row],[Nom]],", ",Tableau4[[#This Row],[Prénom]])</f>
        <v xml:space="preserve">, </v>
      </c>
      <c r="E138" s="24"/>
    </row>
    <row r="139" spans="1:5" x14ac:dyDescent="0.3">
      <c r="B139" s="24"/>
      <c r="C139" s="24"/>
      <c r="D139" s="24" t="str">
        <f>CONCATENATE(Tableau4[[#This Row],[Nom]],", ",Tableau4[[#This Row],[Prénom]])</f>
        <v xml:space="preserve">, </v>
      </c>
      <c r="E139" s="24"/>
    </row>
    <row r="140" spans="1:5" x14ac:dyDescent="0.3">
      <c r="B140" s="24"/>
      <c r="C140" s="24"/>
      <c r="D140" s="24" t="str">
        <f>CONCATENATE(Tableau4[[#This Row],[Nom]],", ",Tableau4[[#This Row],[Prénom]])</f>
        <v xml:space="preserve">, </v>
      </c>
      <c r="E140" s="24"/>
    </row>
    <row r="141" spans="1:5" x14ac:dyDescent="0.3">
      <c r="B141" s="24"/>
      <c r="C141" s="24"/>
      <c r="D141" s="24" t="str">
        <f>CONCATENATE(Tableau4[[#This Row],[Nom]],", ",Tableau4[[#This Row],[Prénom]])</f>
        <v xml:space="preserve">, </v>
      </c>
      <c r="E141" s="24"/>
    </row>
    <row r="142" spans="1:5" x14ac:dyDescent="0.3">
      <c r="B142" s="24"/>
      <c r="C142" s="24"/>
      <c r="D142" s="24" t="str">
        <f>CONCATENATE(Tableau4[[#This Row],[Nom]],", ",Tableau4[[#This Row],[Prénom]])</f>
        <v xml:space="preserve">, </v>
      </c>
      <c r="E142" s="24"/>
    </row>
    <row r="143" spans="1:5" x14ac:dyDescent="0.3">
      <c r="B143" s="24"/>
      <c r="C143" s="24"/>
      <c r="D143" s="24" t="str">
        <f>CONCATENATE(Tableau4[[#This Row],[Nom]],", ",Tableau4[[#This Row],[Prénom]])</f>
        <v xml:space="preserve">, </v>
      </c>
      <c r="E143" s="24"/>
    </row>
    <row r="144" spans="1:5" x14ac:dyDescent="0.3">
      <c r="B144" s="24"/>
      <c r="C144" s="24"/>
      <c r="D144" s="24" t="str">
        <f>CONCATENATE(Tableau4[[#This Row],[Nom]],", ",Tableau4[[#This Row],[Prénom]])</f>
        <v xml:space="preserve">, </v>
      </c>
      <c r="E144" s="24"/>
    </row>
    <row r="145" spans="1:6" x14ac:dyDescent="0.3">
      <c r="B145" s="24"/>
      <c r="C145" s="24"/>
      <c r="D145" s="24" t="str">
        <f>CONCATENATE(Tableau4[[#This Row],[Nom]],", ",Tableau4[[#This Row],[Prénom]])</f>
        <v xml:space="preserve">, </v>
      </c>
      <c r="E145" s="24"/>
    </row>
    <row r="146" spans="1:6" x14ac:dyDescent="0.3">
      <c r="B146" s="24"/>
      <c r="C146" s="24"/>
      <c r="D146" s="24" t="str">
        <f>CONCATENATE(Tableau4[[#This Row],[Nom]],", ",Tableau4[[#This Row],[Prénom]])</f>
        <v xml:space="preserve">, </v>
      </c>
      <c r="E146" s="24"/>
    </row>
    <row r="147" spans="1:6" x14ac:dyDescent="0.3">
      <c r="B147" s="24"/>
      <c r="C147" s="24"/>
      <c r="D147" s="24" t="str">
        <f>CONCATENATE(Tableau4[[#This Row],[Nom]],", ",Tableau4[[#This Row],[Prénom]])</f>
        <v xml:space="preserve">, </v>
      </c>
      <c r="E147" s="24"/>
    </row>
    <row r="148" spans="1:6" x14ac:dyDescent="0.3">
      <c r="A148" s="21"/>
      <c r="B148" s="24"/>
      <c r="C148" s="24"/>
      <c r="D148" s="24" t="str">
        <f>CONCATENATE(Tableau4[[#This Row],[Nom]],", ",Tableau4[[#This Row],[Prénom]])</f>
        <v xml:space="preserve">, </v>
      </c>
      <c r="E148" s="24"/>
    </row>
    <row r="149" spans="1:6" x14ac:dyDescent="0.3">
      <c r="A149" s="21"/>
      <c r="B149" s="24"/>
      <c r="C149" s="24"/>
      <c r="D149" s="24" t="str">
        <f>CONCATENATE(Tableau4[[#This Row],[Nom]],", ",Tableau4[[#This Row],[Prénom]])</f>
        <v xml:space="preserve">, </v>
      </c>
      <c r="E149" s="24"/>
    </row>
    <row r="150" spans="1:6" x14ac:dyDescent="0.3">
      <c r="A150" s="21"/>
      <c r="B150" s="24"/>
      <c r="C150" s="24"/>
      <c r="D150" s="24" t="str">
        <f>CONCATENATE(Tableau4[[#This Row],[Nom]],", ",Tableau4[[#This Row],[Prénom]])</f>
        <v xml:space="preserve">, </v>
      </c>
      <c r="E150" s="24"/>
    </row>
    <row r="151" spans="1:6" x14ac:dyDescent="0.3">
      <c r="A151" s="21"/>
      <c r="B151" s="24"/>
      <c r="C151" s="24"/>
      <c r="D151" s="24" t="str">
        <f>CONCATENATE(Tableau4[[#This Row],[Nom]],", ",Tableau4[[#This Row],[Prénom]])</f>
        <v xml:space="preserve">, </v>
      </c>
      <c r="E151" s="24"/>
    </row>
    <row r="152" spans="1:6" x14ac:dyDescent="0.3">
      <c r="A152" s="21"/>
      <c r="B152" s="24"/>
      <c r="C152" s="24"/>
      <c r="D152" s="24" t="str">
        <f>CONCATENATE(Tableau4[[#This Row],[Nom]],", ",Tableau4[[#This Row],[Prénom]])</f>
        <v xml:space="preserve">, </v>
      </c>
      <c r="E152" s="24"/>
    </row>
    <row r="153" spans="1:6" x14ac:dyDescent="0.3">
      <c r="A153" s="42"/>
      <c r="B153" s="43"/>
      <c r="C153" s="43"/>
      <c r="D153" s="44" t="str">
        <f>CONCATENATE(Tableau4[[#This Row],[Nom]],", ",Tableau4[[#This Row],[Prénom]])</f>
        <v xml:space="preserve">, </v>
      </c>
      <c r="E153" s="43"/>
      <c r="F153" s="45"/>
    </row>
    <row r="154" spans="1:6" x14ac:dyDescent="0.3">
      <c r="A154" s="21"/>
      <c r="B154" s="24"/>
      <c r="C154" s="24"/>
      <c r="D154" s="24" t="str">
        <f>CONCATENATE(Tableau4[[#This Row],[Nom]],", ",Tableau4[[#This Row],[Prénom]])</f>
        <v xml:space="preserve">, </v>
      </c>
      <c r="E154" s="24"/>
    </row>
    <row r="155" spans="1:6" x14ac:dyDescent="0.3">
      <c r="A155" s="21"/>
      <c r="B155" s="24"/>
      <c r="C155" s="24"/>
      <c r="D155" s="24" t="str">
        <f>CONCATENATE(Tableau4[[#This Row],[Nom]],", ",Tableau4[[#This Row],[Prénom]])</f>
        <v xml:space="preserve">, </v>
      </c>
      <c r="E155" s="24"/>
    </row>
    <row r="156" spans="1:6" x14ac:dyDescent="0.3">
      <c r="A156" s="21"/>
      <c r="B156" s="24"/>
      <c r="C156" s="24"/>
      <c r="D156" s="24" t="str">
        <f>CONCATENATE(Tableau4[[#This Row],[Nom]],", ",Tableau4[[#This Row],[Prénom]])</f>
        <v xml:space="preserve">, </v>
      </c>
      <c r="E156" s="24"/>
    </row>
    <row r="157" spans="1:6" x14ac:dyDescent="0.3">
      <c r="A157" s="21"/>
      <c r="B157" s="24"/>
      <c r="C157" s="24"/>
      <c r="D157" s="24" t="str">
        <f>CONCATENATE(Tableau4[[#This Row],[Nom]],", ",Tableau4[[#This Row],[Prénom]])</f>
        <v xml:space="preserve">, </v>
      </c>
      <c r="E157" s="24"/>
    </row>
    <row r="158" spans="1:6" x14ac:dyDescent="0.3">
      <c r="A158" s="21"/>
      <c r="B158" s="24"/>
      <c r="C158" s="24"/>
      <c r="D158" s="24" t="str">
        <f>CONCATENATE(Tableau4[[#This Row],[Nom]],", ",Tableau4[[#This Row],[Prénom]])</f>
        <v xml:space="preserve">, </v>
      </c>
      <c r="E158" s="24"/>
    </row>
    <row r="159" spans="1:6" x14ac:dyDescent="0.3">
      <c r="A159" s="21"/>
      <c r="B159" s="24"/>
      <c r="C159" s="24"/>
      <c r="D159" s="24" t="str">
        <f>CONCATENATE(Tableau4[[#This Row],[Nom]],", ",Tableau4[[#This Row],[Prénom]])</f>
        <v xml:space="preserve">, </v>
      </c>
      <c r="E159" s="24"/>
    </row>
    <row r="160" spans="1:6" x14ac:dyDescent="0.3">
      <c r="A160" s="21"/>
      <c r="B160" s="24"/>
      <c r="C160" s="24"/>
      <c r="D160" s="24" t="str">
        <f>CONCATENATE(Tableau4[[#This Row],[Nom]],", ",Tableau4[[#This Row],[Prénom]])</f>
        <v xml:space="preserve">, </v>
      </c>
      <c r="E160" s="24"/>
    </row>
    <row r="161" spans="1:5" x14ac:dyDescent="0.3">
      <c r="A161" s="21"/>
      <c r="B161" s="24"/>
      <c r="C161" s="24"/>
      <c r="D161" s="24" t="str">
        <f>CONCATENATE(Tableau4[[#This Row],[Nom]],", ",Tableau4[[#This Row],[Prénom]])</f>
        <v xml:space="preserve">, </v>
      </c>
      <c r="E161" s="24"/>
    </row>
    <row r="162" spans="1:5" x14ac:dyDescent="0.3">
      <c r="A162" s="21"/>
      <c r="B162" s="24"/>
      <c r="C162" s="24"/>
      <c r="D162" s="24" t="str">
        <f>CONCATENATE(Tableau4[[#This Row],[Nom]],", ",Tableau4[[#This Row],[Prénom]])</f>
        <v xml:space="preserve">, </v>
      </c>
      <c r="E162" s="24"/>
    </row>
    <row r="163" spans="1:5" x14ac:dyDescent="0.3">
      <c r="A163" s="21"/>
      <c r="B163" s="24"/>
      <c r="C163" s="24"/>
      <c r="D163" s="24" t="str">
        <f>CONCATENATE(Tableau4[[#This Row],[Nom]],", ",Tableau4[[#This Row],[Prénom]])</f>
        <v xml:space="preserve">, </v>
      </c>
      <c r="E163" s="24"/>
    </row>
    <row r="164" spans="1:5" x14ac:dyDescent="0.3">
      <c r="B164" s="24"/>
      <c r="C164" s="24"/>
      <c r="D164" s="24" t="str">
        <f>CONCATENATE(Tableau4[[#This Row],[Nom]],", ",Tableau4[[#This Row],[Prénom]])</f>
        <v xml:space="preserve">, </v>
      </c>
      <c r="E164" s="24"/>
    </row>
    <row r="165" spans="1:5" x14ac:dyDescent="0.3">
      <c r="B165" s="24"/>
      <c r="C165" s="24"/>
      <c r="D165" s="24" t="str">
        <f>CONCATENATE(Tableau4[[#This Row],[Nom]],", ",Tableau4[[#This Row],[Prénom]])</f>
        <v xml:space="preserve">, </v>
      </c>
      <c r="E165" s="24"/>
    </row>
    <row r="166" spans="1:5" x14ac:dyDescent="0.3">
      <c r="B166" s="24"/>
      <c r="C166" s="24"/>
      <c r="D166" s="24" t="str">
        <f>CONCATENATE(Tableau4[[#This Row],[Nom]],", ",Tableau4[[#This Row],[Prénom]])</f>
        <v xml:space="preserve">, </v>
      </c>
      <c r="E166" s="24"/>
    </row>
    <row r="167" spans="1:5" x14ac:dyDescent="0.3">
      <c r="B167" s="24"/>
      <c r="C167" s="24"/>
      <c r="D167" s="24" t="str">
        <f>CONCATENATE(Tableau4[[#This Row],[Nom]],", ",Tableau4[[#This Row],[Prénom]])</f>
        <v xml:space="preserve">, </v>
      </c>
      <c r="E167" s="24"/>
    </row>
    <row r="168" spans="1:5" x14ac:dyDescent="0.3">
      <c r="A168" s="21"/>
      <c r="B168" s="24"/>
      <c r="C168" s="24"/>
      <c r="D168" s="24" t="str">
        <f>CONCATENATE(Tableau4[[#This Row],[Nom]],", ",Tableau4[[#This Row],[Prénom]])</f>
        <v xml:space="preserve">, </v>
      </c>
      <c r="E168" s="24"/>
    </row>
    <row r="169" spans="1:5" x14ac:dyDescent="0.3">
      <c r="B169" s="24"/>
      <c r="C169" s="24"/>
      <c r="D169" s="24" t="str">
        <f>CONCATENATE(Tableau4[[#This Row],[Nom]],", ",Tableau4[[#This Row],[Prénom]])</f>
        <v xml:space="preserve">, </v>
      </c>
      <c r="E169" s="24"/>
    </row>
    <row r="170" spans="1:5" x14ac:dyDescent="0.3">
      <c r="B170" s="24"/>
      <c r="C170" s="24"/>
      <c r="D170" s="24" t="str">
        <f>CONCATENATE(Tableau4[[#This Row],[Nom]],", ",Tableau4[[#This Row],[Prénom]])</f>
        <v xml:space="preserve">, </v>
      </c>
      <c r="E170" s="24"/>
    </row>
    <row r="171" spans="1:5" x14ac:dyDescent="0.3">
      <c r="B171" s="24"/>
      <c r="C171" s="24"/>
      <c r="D171" s="24" t="str">
        <f>CONCATENATE(Tableau4[[#This Row],[Nom]],", ",Tableau4[[#This Row],[Prénom]])</f>
        <v xml:space="preserve">, </v>
      </c>
      <c r="E171" s="24"/>
    </row>
    <row r="172" spans="1:5" x14ac:dyDescent="0.3">
      <c r="B172" s="24"/>
      <c r="C172" s="24"/>
      <c r="D172" s="24" t="str">
        <f>CONCATENATE(Tableau4[[#This Row],[Nom]],", ",Tableau4[[#This Row],[Prénom]])</f>
        <v xml:space="preserve">, </v>
      </c>
      <c r="E172" s="24"/>
    </row>
    <row r="173" spans="1:5" x14ac:dyDescent="0.3">
      <c r="A173" s="22"/>
      <c r="B173" s="24"/>
      <c r="C173" s="24"/>
      <c r="D173" s="24" t="str">
        <f>CONCATENATE(Tableau4[[#This Row],[Nom]],", ",Tableau4[[#This Row],[Prénom]])</f>
        <v xml:space="preserve">, </v>
      </c>
      <c r="E173" s="24"/>
    </row>
    <row r="174" spans="1:5" x14ac:dyDescent="0.3">
      <c r="A174" s="22"/>
      <c r="B174" s="24"/>
      <c r="C174" s="24"/>
      <c r="D174" s="24" t="str">
        <f>CONCATENATE(Tableau4[[#This Row],[Nom]],", ",Tableau4[[#This Row],[Prénom]])</f>
        <v xml:space="preserve">, </v>
      </c>
      <c r="E174" s="24"/>
    </row>
    <row r="175" spans="1:5" x14ac:dyDescent="0.3">
      <c r="B175" s="24"/>
      <c r="C175" s="24"/>
      <c r="D175" s="24" t="str">
        <f>CONCATENATE(Tableau4[[#This Row],[Nom]],", ",Tableau4[[#This Row],[Prénom]])</f>
        <v xml:space="preserve">, </v>
      </c>
      <c r="E175" s="24"/>
    </row>
    <row r="176" spans="1:5" x14ac:dyDescent="0.3">
      <c r="A176" s="22"/>
      <c r="B176" s="24"/>
      <c r="C176" s="24"/>
      <c r="D176" s="24" t="str">
        <f>CONCATENATE(Tableau4[[#This Row],[Nom]],", ",Tableau4[[#This Row],[Prénom]])</f>
        <v xml:space="preserve">, </v>
      </c>
      <c r="E176" s="24"/>
    </row>
    <row r="177" spans="1:6" x14ac:dyDescent="0.3">
      <c r="A177" s="22"/>
      <c r="B177" s="24"/>
      <c r="C177" s="24"/>
      <c r="D177" s="24" t="str">
        <f>CONCATENATE(Tableau4[[#This Row],[Nom]],", ",Tableau4[[#This Row],[Prénom]])</f>
        <v xml:space="preserve">, </v>
      </c>
      <c r="E177" s="24"/>
    </row>
    <row r="178" spans="1:6" x14ac:dyDescent="0.3">
      <c r="A178" s="22"/>
      <c r="B178" s="24"/>
      <c r="C178" s="24"/>
      <c r="D178" s="24" t="str">
        <f>CONCATENATE(Tableau4[[#This Row],[Nom]],", ",Tableau4[[#This Row],[Prénom]])</f>
        <v xml:space="preserve">, </v>
      </c>
      <c r="E178" s="24"/>
    </row>
    <row r="179" spans="1:6" x14ac:dyDescent="0.3">
      <c r="B179" s="24"/>
      <c r="C179" s="24"/>
      <c r="D179" s="24" t="str">
        <f>CONCATENATE(Tableau4[[#This Row],[Nom]],", ",Tableau4[[#This Row],[Prénom]])</f>
        <v xml:space="preserve">, </v>
      </c>
      <c r="E179" s="24"/>
    </row>
    <row r="180" spans="1:6" x14ac:dyDescent="0.3">
      <c r="B180" s="24"/>
      <c r="C180" s="24"/>
      <c r="D180" s="24" t="str">
        <f>CONCATENATE(Tableau4[[#This Row],[Nom]],", ",Tableau4[[#This Row],[Prénom]])</f>
        <v xml:space="preserve">, </v>
      </c>
      <c r="E180" s="24"/>
    </row>
    <row r="181" spans="1:6" x14ac:dyDescent="0.3">
      <c r="A181" s="22"/>
      <c r="B181" s="24"/>
      <c r="C181" s="24"/>
      <c r="D181" s="24" t="str">
        <f>CONCATENATE(Tableau4[[#This Row],[Nom]],", ",Tableau4[[#This Row],[Prénom]])</f>
        <v xml:space="preserve">, </v>
      </c>
      <c r="E181" s="24"/>
    </row>
    <row r="182" spans="1:6" x14ac:dyDescent="0.3">
      <c r="A182" s="22"/>
      <c r="B182" s="24"/>
      <c r="C182" s="24"/>
      <c r="D182" s="24" t="str">
        <f>CONCATENATE(Tableau4[[#This Row],[Nom]],", ",Tableau4[[#This Row],[Prénom]])</f>
        <v xml:space="preserve">, </v>
      </c>
      <c r="E182" s="24"/>
    </row>
    <row r="183" spans="1:6" x14ac:dyDescent="0.3">
      <c r="A183" s="22"/>
      <c r="B183" s="24"/>
      <c r="C183" s="24"/>
      <c r="D183" s="24" t="str">
        <f>CONCATENATE(Tableau4[[#This Row],[Nom]],", ",Tableau4[[#This Row],[Prénom]])</f>
        <v xml:space="preserve">, </v>
      </c>
      <c r="E183" s="24"/>
    </row>
    <row r="184" spans="1:6" x14ac:dyDescent="0.3">
      <c r="A184" s="22"/>
      <c r="B184" s="24"/>
      <c r="C184" s="24"/>
      <c r="D184" s="24" t="str">
        <f>CONCATENATE(Tableau4[[#This Row],[Nom]],", ",Tableau4[[#This Row],[Prénom]])</f>
        <v xml:space="preserve">, </v>
      </c>
      <c r="E184" s="24"/>
    </row>
    <row r="185" spans="1:6" x14ac:dyDescent="0.3">
      <c r="B185" s="24"/>
      <c r="C185" s="24"/>
      <c r="D185" s="24" t="str">
        <f>CONCATENATE(Tableau4[[#This Row],[Nom]],", ",Tableau4[[#This Row],[Prénom]])</f>
        <v xml:space="preserve">, </v>
      </c>
      <c r="E185" s="24"/>
    </row>
    <row r="186" spans="1:6" x14ac:dyDescent="0.3">
      <c r="B186" s="24"/>
      <c r="C186" s="24"/>
      <c r="D186" s="24" t="str">
        <f>CONCATENATE(Tableau4[[#This Row],[Nom]],", ",Tableau4[[#This Row],[Prénom]])</f>
        <v xml:space="preserve">, </v>
      </c>
      <c r="E186" s="24"/>
    </row>
    <row r="187" spans="1:6" x14ac:dyDescent="0.3">
      <c r="B187" s="24"/>
      <c r="C187" s="24"/>
      <c r="D187" s="24" t="str">
        <f>CONCATENATE(Tableau4[[#This Row],[Nom]],", ",Tableau4[[#This Row],[Prénom]])</f>
        <v xml:space="preserve">, </v>
      </c>
      <c r="E187" s="24"/>
    </row>
    <row r="188" spans="1:6" x14ac:dyDescent="0.3">
      <c r="B188" s="24"/>
      <c r="C188" s="24"/>
      <c r="D188" s="24" t="str">
        <f>CONCATENATE(Tableau4[[#This Row],[Nom]],", ",Tableau4[[#This Row],[Prénom]])</f>
        <v xml:space="preserve">, </v>
      </c>
      <c r="E188" s="24"/>
    </row>
    <row r="189" spans="1:6" x14ac:dyDescent="0.3">
      <c r="B189" s="24"/>
      <c r="C189" s="24"/>
      <c r="D189" s="24" t="str">
        <f>CONCATENATE(Tableau4[[#This Row],[Nom]],", ",Tableau4[[#This Row],[Prénom]])</f>
        <v xml:space="preserve">, </v>
      </c>
      <c r="E189" s="24"/>
    </row>
    <row r="190" spans="1:6" x14ac:dyDescent="0.3">
      <c r="A190" s="42"/>
      <c r="B190" s="43"/>
      <c r="C190" s="43"/>
      <c r="D190" s="44" t="str">
        <f>CONCATENATE(Tableau4[[#This Row],[Nom]],", ",Tableau4[[#This Row],[Prénom]])</f>
        <v xml:space="preserve">, </v>
      </c>
      <c r="E190" s="43"/>
      <c r="F190" s="45"/>
    </row>
    <row r="191" spans="1:6" x14ac:dyDescent="0.3">
      <c r="B191" s="24"/>
      <c r="C191" s="24"/>
      <c r="D191" s="24" t="str">
        <f>CONCATENATE(Tableau4[[#This Row],[Nom]],", ",Tableau4[[#This Row],[Prénom]])</f>
        <v xml:space="preserve">, </v>
      </c>
      <c r="E191" s="24"/>
    </row>
    <row r="192" spans="1:6" x14ac:dyDescent="0.3">
      <c r="A192" s="22"/>
      <c r="B192" s="24"/>
      <c r="C192" s="24"/>
      <c r="D192" s="24" t="str">
        <f>CONCATENATE(Tableau4[[#This Row],[Nom]],", ",Tableau4[[#This Row],[Prénom]])</f>
        <v xml:space="preserve">, </v>
      </c>
      <c r="E192" s="24"/>
    </row>
    <row r="193" spans="1:5" x14ac:dyDescent="0.3">
      <c r="A193" s="22"/>
      <c r="B193" s="24"/>
      <c r="C193" s="24"/>
      <c r="D193" s="24" t="str">
        <f>CONCATENATE(Tableau4[[#This Row],[Nom]],", ",Tableau4[[#This Row],[Prénom]])</f>
        <v xml:space="preserve">, </v>
      </c>
      <c r="E193" s="24"/>
    </row>
    <row r="194" spans="1:5" x14ac:dyDescent="0.3">
      <c r="A194" s="22"/>
      <c r="B194" s="24"/>
      <c r="C194" s="24"/>
      <c r="D194" s="24" t="str">
        <f>CONCATENATE(Tableau4[[#This Row],[Nom]],", ",Tableau4[[#This Row],[Prénom]])</f>
        <v xml:space="preserve">, </v>
      </c>
      <c r="E194" s="24"/>
    </row>
    <row r="195" spans="1:5" x14ac:dyDescent="0.3">
      <c r="A195" s="22"/>
      <c r="B195" s="24"/>
      <c r="C195" s="24"/>
      <c r="D195" s="24" t="str">
        <f>CONCATENATE(Tableau4[[#This Row],[Nom]],", ",Tableau4[[#This Row],[Prénom]])</f>
        <v xml:space="preserve">, </v>
      </c>
      <c r="E195" s="24"/>
    </row>
    <row r="196" spans="1:5" x14ac:dyDescent="0.3">
      <c r="B196" s="24"/>
      <c r="C196" s="24"/>
      <c r="D196" s="24" t="str">
        <f>CONCATENATE(Tableau4[[#This Row],[Nom]],", ",Tableau4[[#This Row],[Prénom]])</f>
        <v xml:space="preserve">, </v>
      </c>
      <c r="E196" s="24"/>
    </row>
    <row r="197" spans="1:5" x14ac:dyDescent="0.3">
      <c r="A197" s="22"/>
      <c r="B197" s="24"/>
      <c r="C197" s="24"/>
      <c r="D197" s="24" t="str">
        <f>CONCATENATE(Tableau4[[#This Row],[Nom]],", ",Tableau4[[#This Row],[Prénom]])</f>
        <v xml:space="preserve">, </v>
      </c>
      <c r="E197" s="24"/>
    </row>
    <row r="198" spans="1:5" x14ac:dyDescent="0.3">
      <c r="A198" s="22"/>
      <c r="B198" s="24"/>
      <c r="C198" s="24"/>
      <c r="D198" s="24" t="str">
        <f>CONCATENATE(Tableau4[[#This Row],[Nom]],", ",Tableau4[[#This Row],[Prénom]])</f>
        <v xml:space="preserve">, </v>
      </c>
      <c r="E198" s="24"/>
    </row>
    <row r="199" spans="1:5" x14ac:dyDescent="0.3">
      <c r="B199" s="24"/>
      <c r="C199" s="24"/>
      <c r="D199" s="24" t="str">
        <f>CONCATENATE(Tableau4[[#This Row],[Nom]],", ",Tableau4[[#This Row],[Prénom]])</f>
        <v xml:space="preserve">, </v>
      </c>
      <c r="E199" s="24"/>
    </row>
    <row r="200" spans="1:5" x14ac:dyDescent="0.3">
      <c r="B200" s="24"/>
      <c r="C200" s="24"/>
      <c r="D200" s="24" t="str">
        <f>CONCATENATE(Tableau4[[#This Row],[Nom]],", ",Tableau4[[#This Row],[Prénom]])</f>
        <v xml:space="preserve">, </v>
      </c>
      <c r="E200" s="24"/>
    </row>
    <row r="201" spans="1:5" x14ac:dyDescent="0.3">
      <c r="B201" s="24"/>
      <c r="C201" s="24"/>
      <c r="D201" s="24" t="str">
        <f>CONCATENATE(Tableau4[[#This Row],[Nom]],", ",Tableau4[[#This Row],[Prénom]])</f>
        <v xml:space="preserve">, </v>
      </c>
      <c r="E201" s="24"/>
    </row>
    <row r="202" spans="1:5" x14ac:dyDescent="0.3">
      <c r="B202" s="24"/>
      <c r="C202" s="24"/>
      <c r="D202" s="24" t="str">
        <f>CONCATENATE(Tableau4[[#This Row],[Nom]],", ",Tableau4[[#This Row],[Prénom]])</f>
        <v xml:space="preserve">, </v>
      </c>
      <c r="E202" s="24"/>
    </row>
    <row r="203" spans="1:5" x14ac:dyDescent="0.3">
      <c r="B203" s="24"/>
      <c r="C203" s="24"/>
      <c r="D203" s="24" t="str">
        <f>CONCATENATE(Tableau4[[#This Row],[Nom]],", ",Tableau4[[#This Row],[Prénom]])</f>
        <v xml:space="preserve">, </v>
      </c>
      <c r="E203" s="24"/>
    </row>
    <row r="204" spans="1:5" x14ac:dyDescent="0.3">
      <c r="B204" s="24"/>
      <c r="C204" s="24"/>
      <c r="D204" s="24" t="str">
        <f>CONCATENATE(Tableau4[[#This Row],[Nom]],", ",Tableau4[[#This Row],[Prénom]])</f>
        <v xml:space="preserve">, </v>
      </c>
      <c r="E204" s="24"/>
    </row>
    <row r="205" spans="1:5" x14ac:dyDescent="0.3">
      <c r="B205" s="24"/>
      <c r="C205" s="24"/>
      <c r="D205" s="24" t="str">
        <f>CONCATENATE(Tableau4[[#This Row],[Nom]],", ",Tableau4[[#This Row],[Prénom]])</f>
        <v xml:space="preserve">, </v>
      </c>
      <c r="E205" s="24"/>
    </row>
    <row r="206" spans="1:5" x14ac:dyDescent="0.3">
      <c r="B206" s="24"/>
      <c r="C206" s="24"/>
      <c r="D206" s="24" t="str">
        <f>CONCATENATE(Tableau4[[#This Row],[Nom]],", ",Tableau4[[#This Row],[Prénom]])</f>
        <v xml:space="preserve">, </v>
      </c>
      <c r="E206" s="24"/>
    </row>
    <row r="207" spans="1:5" x14ac:dyDescent="0.3">
      <c r="A207" s="22"/>
      <c r="B207" s="24"/>
      <c r="C207" s="24"/>
      <c r="D207" s="24" t="str">
        <f>CONCATENATE(Tableau4[[#This Row],[Nom]],", ",Tableau4[[#This Row],[Prénom]])</f>
        <v xml:space="preserve">, </v>
      </c>
      <c r="E207" s="24"/>
    </row>
    <row r="208" spans="1:5" x14ac:dyDescent="0.3">
      <c r="A208" s="22"/>
      <c r="B208" s="24"/>
      <c r="C208" s="24"/>
      <c r="D208" s="24" t="str">
        <f>CONCATENATE(Tableau4[[#This Row],[Nom]],", ",Tableau4[[#This Row],[Prénom]])</f>
        <v xml:space="preserve">, </v>
      </c>
      <c r="E208" s="24"/>
    </row>
    <row r="209" spans="1:6" x14ac:dyDescent="0.3">
      <c r="B209" s="24"/>
      <c r="C209" s="24"/>
      <c r="D209" s="24" t="str">
        <f>CONCATENATE(Tableau4[[#This Row],[Nom]],", ",Tableau4[[#This Row],[Prénom]])</f>
        <v xml:space="preserve">, </v>
      </c>
      <c r="E209" s="24"/>
    </row>
    <row r="210" spans="1:6" x14ac:dyDescent="0.3">
      <c r="B210" s="24"/>
      <c r="C210" s="24"/>
      <c r="D210" s="24" t="str">
        <f>CONCATENATE(Tableau4[[#This Row],[Nom]],", ",Tableau4[[#This Row],[Prénom]])</f>
        <v xml:space="preserve">, </v>
      </c>
      <c r="E210" s="24"/>
    </row>
    <row r="211" spans="1:6" x14ac:dyDescent="0.3">
      <c r="A211" s="22"/>
      <c r="B211" s="24"/>
      <c r="C211" s="24"/>
      <c r="D211" s="24" t="str">
        <f>CONCATENATE(Tableau4[[#This Row],[Nom]],", ",Tableau4[[#This Row],[Prénom]])</f>
        <v xml:space="preserve">, </v>
      </c>
      <c r="E211" s="24"/>
    </row>
    <row r="212" spans="1:6" x14ac:dyDescent="0.3">
      <c r="A212" s="22"/>
      <c r="B212" s="24"/>
      <c r="C212" s="24"/>
      <c r="D212" s="37" t="str">
        <f>CONCATENATE(Tableau4[[#This Row],[Nom]],", ",Tableau4[[#This Row],[Prénom]])</f>
        <v xml:space="preserve">, </v>
      </c>
      <c r="E212" s="24"/>
    </row>
    <row r="213" spans="1:6" x14ac:dyDescent="0.3">
      <c r="B213" s="24"/>
      <c r="C213" s="24"/>
      <c r="D213" s="24" t="str">
        <f>CONCATENATE(Tableau4[[#This Row],[Nom]],", ",Tableau4[[#This Row],[Prénom]])</f>
        <v xml:space="preserve">, </v>
      </c>
      <c r="E213" s="24"/>
      <c r="F213" s="39"/>
    </row>
    <row r="214" spans="1:6" x14ac:dyDescent="0.3">
      <c r="B214" s="24"/>
      <c r="C214" s="24"/>
      <c r="D214" s="24" t="str">
        <f>CONCATENATE(Tableau4[[#This Row],[Nom]],", ",Tableau4[[#This Row],[Prénom]])</f>
        <v xml:space="preserve">, </v>
      </c>
      <c r="E214" s="24"/>
    </row>
    <row r="215" spans="1:6" x14ac:dyDescent="0.3">
      <c r="B215" s="24"/>
      <c r="C215" s="24"/>
      <c r="D215" s="24" t="str">
        <f>CONCATENATE(Tableau4[[#This Row],[Nom]],", ",Tableau4[[#This Row],[Prénom]])</f>
        <v xml:space="preserve">, </v>
      </c>
      <c r="E215" s="24"/>
      <c r="F215" s="39"/>
    </row>
    <row r="216" spans="1:6" x14ac:dyDescent="0.3">
      <c r="A216" s="22"/>
      <c r="B216" s="24"/>
      <c r="C216" s="24"/>
      <c r="D216" s="24" t="str">
        <f>CONCATENATE(Tableau4[[#This Row],[Nom]],", ",Tableau4[[#This Row],[Prénom]])</f>
        <v xml:space="preserve">, </v>
      </c>
      <c r="E216" s="24"/>
    </row>
    <row r="217" spans="1:6" x14ac:dyDescent="0.3">
      <c r="A217" s="22"/>
      <c r="B217" s="24"/>
      <c r="C217" s="24"/>
      <c r="D217" s="24" t="str">
        <f>CONCATENATE(Tableau4[[#This Row],[Nom]],", ",Tableau4[[#This Row],[Prénom]])</f>
        <v xml:space="preserve">, </v>
      </c>
      <c r="E217" s="24"/>
    </row>
    <row r="218" spans="1:6" x14ac:dyDescent="0.3">
      <c r="A218" s="22"/>
      <c r="B218" s="24"/>
      <c r="C218" s="24"/>
      <c r="D218" s="24" t="str">
        <f>CONCATENATE(Tableau4[[#This Row],[Nom]],", ",Tableau4[[#This Row],[Prénom]])</f>
        <v xml:space="preserve">, </v>
      </c>
      <c r="E218" s="24"/>
    </row>
    <row r="219" spans="1:6" x14ac:dyDescent="0.3">
      <c r="A219" s="22"/>
      <c r="B219" s="24"/>
      <c r="C219" s="24"/>
      <c r="D219" s="24" t="str">
        <f>CONCATENATE(Tableau4[[#This Row],[Nom]],", ",Tableau4[[#This Row],[Prénom]])</f>
        <v xml:space="preserve">, </v>
      </c>
      <c r="E219" s="24"/>
    </row>
    <row r="220" spans="1:6" ht="17.25" customHeight="1" x14ac:dyDescent="0.3">
      <c r="A220" s="22"/>
      <c r="B220" s="24"/>
      <c r="C220" s="24"/>
      <c r="D220" s="24" t="str">
        <f>CONCATENATE(Tableau4[[#This Row],[Nom]],", ",Tableau4[[#This Row],[Prénom]])</f>
        <v xml:space="preserve">, </v>
      </c>
      <c r="E220" s="24"/>
    </row>
    <row r="221" spans="1:6" x14ac:dyDescent="0.3">
      <c r="A221" s="22"/>
      <c r="B221" s="24"/>
      <c r="C221" s="24"/>
      <c r="D221" s="24" t="str">
        <f>CONCATENATE(Tableau4[[#This Row],[Nom]],", ",Tableau4[[#This Row],[Prénom]])</f>
        <v xml:space="preserve">, </v>
      </c>
      <c r="E221" s="24"/>
    </row>
    <row r="222" spans="1:6" x14ac:dyDescent="0.3">
      <c r="A222" s="22"/>
      <c r="B222" s="24"/>
      <c r="C222" s="24"/>
      <c r="D222" s="24" t="str">
        <f>CONCATENATE(Tableau4[[#This Row],[Nom]],", ",Tableau4[[#This Row],[Prénom]])</f>
        <v xml:space="preserve">, </v>
      </c>
      <c r="E222" s="24"/>
    </row>
    <row r="223" spans="1:6" x14ac:dyDescent="0.3">
      <c r="A223" s="22"/>
      <c r="B223" s="24"/>
      <c r="C223" s="24"/>
      <c r="D223" s="24" t="str">
        <f>CONCATENATE(Tableau4[[#This Row],[Nom]],", ",Tableau4[[#This Row],[Prénom]])</f>
        <v xml:space="preserve">, </v>
      </c>
      <c r="E223" s="24"/>
    </row>
    <row r="224" spans="1:6" x14ac:dyDescent="0.3">
      <c r="A224" s="22"/>
      <c r="B224" s="24"/>
      <c r="C224" s="24"/>
      <c r="D224" s="24" t="str">
        <f>CONCATENATE(Tableau4[[#This Row],[Nom]],", ",Tableau4[[#This Row],[Prénom]])</f>
        <v xml:space="preserve">, </v>
      </c>
      <c r="E224" s="24"/>
    </row>
    <row r="225" spans="1:5" x14ac:dyDescent="0.3">
      <c r="B225" s="24"/>
      <c r="C225" s="24"/>
      <c r="D225" s="24" t="str">
        <f>CONCATENATE(Tableau4[[#This Row],[Nom]],", ",Tableau4[[#This Row],[Prénom]])</f>
        <v xml:space="preserve">, </v>
      </c>
      <c r="E225" s="24"/>
    </row>
    <row r="226" spans="1:5" x14ac:dyDescent="0.3">
      <c r="B226" s="24"/>
      <c r="C226" s="24"/>
      <c r="D226" s="24" t="str">
        <f>CONCATENATE(Tableau4[[#This Row],[Nom]],", ",Tableau4[[#This Row],[Prénom]])</f>
        <v xml:space="preserve">, </v>
      </c>
      <c r="E226" s="24"/>
    </row>
    <row r="227" spans="1:5" x14ac:dyDescent="0.3">
      <c r="B227" s="24"/>
      <c r="C227" s="24"/>
      <c r="D227" s="24" t="str">
        <f>CONCATENATE(Tableau4[[#This Row],[Nom]],", ",Tableau4[[#This Row],[Prénom]])</f>
        <v xml:space="preserve">, </v>
      </c>
      <c r="E227" s="24"/>
    </row>
    <row r="228" spans="1:5" x14ac:dyDescent="0.3">
      <c r="B228" s="24"/>
      <c r="C228" s="24"/>
      <c r="D228" s="24" t="str">
        <f>CONCATENATE(Tableau4[[#This Row],[Nom]],", ",Tableau4[[#This Row],[Prénom]])</f>
        <v xml:space="preserve">, </v>
      </c>
      <c r="E228" s="24"/>
    </row>
    <row r="229" spans="1:5" x14ac:dyDescent="0.3">
      <c r="B229" s="24"/>
      <c r="C229" s="24"/>
      <c r="D229" s="24" t="str">
        <f>CONCATENATE(Tableau4[[#This Row],[Nom]],", ",Tableau4[[#This Row],[Prénom]])</f>
        <v xml:space="preserve">, </v>
      </c>
      <c r="E229" s="24"/>
    </row>
    <row r="230" spans="1:5" x14ac:dyDescent="0.3">
      <c r="B230" s="24"/>
      <c r="C230" s="24"/>
      <c r="D230" s="24" t="str">
        <f>CONCATENATE(Tableau4[[#This Row],[Nom]],", ",Tableau4[[#This Row],[Prénom]])</f>
        <v xml:space="preserve">, </v>
      </c>
      <c r="E230" s="24"/>
    </row>
    <row r="231" spans="1:5" x14ac:dyDescent="0.3">
      <c r="B231" s="24"/>
      <c r="C231" s="24"/>
      <c r="D231" s="24" t="str">
        <f>CONCATENATE(Tableau4[[#This Row],[Nom]],", ",Tableau4[[#This Row],[Prénom]])</f>
        <v xml:space="preserve">, </v>
      </c>
      <c r="E231" s="24"/>
    </row>
    <row r="232" spans="1:5" x14ac:dyDescent="0.3">
      <c r="B232" s="24"/>
      <c r="C232" s="24"/>
      <c r="D232" s="24" t="str">
        <f>CONCATENATE(Tableau4[[#This Row],[Nom]],", ",Tableau4[[#This Row],[Prénom]])</f>
        <v xml:space="preserve">, </v>
      </c>
      <c r="E232" s="24"/>
    </row>
    <row r="233" spans="1:5" x14ac:dyDescent="0.3">
      <c r="B233" s="24"/>
      <c r="C233" s="24"/>
      <c r="D233" s="24" t="str">
        <f>CONCATENATE(Tableau4[[#This Row],[Nom]],", ",Tableau4[[#This Row],[Prénom]])</f>
        <v xml:space="preserve">, </v>
      </c>
      <c r="E233" s="24"/>
    </row>
    <row r="234" spans="1:5" x14ac:dyDescent="0.3">
      <c r="B234" s="24"/>
      <c r="C234" s="24"/>
      <c r="D234" s="24" t="str">
        <f>CONCATENATE(Tableau4[[#This Row],[Nom]],", ",Tableau4[[#This Row],[Prénom]])</f>
        <v xml:space="preserve">, </v>
      </c>
      <c r="E234" s="24"/>
    </row>
    <row r="235" spans="1:5" x14ac:dyDescent="0.3">
      <c r="A235" s="22"/>
      <c r="B235" s="24"/>
      <c r="C235" s="24"/>
      <c r="D235" s="24" t="str">
        <f>CONCATENATE(Tableau4[[#This Row],[Nom]],", ",Tableau4[[#This Row],[Prénom]])</f>
        <v xml:space="preserve">, </v>
      </c>
      <c r="E235" s="24"/>
    </row>
    <row r="236" spans="1:5" x14ac:dyDescent="0.3">
      <c r="A236" s="22"/>
      <c r="B236" s="24"/>
      <c r="C236" s="24"/>
      <c r="D236" s="24" t="str">
        <f>CONCATENATE(Tableau4[[#This Row],[Nom]],", ",Tableau4[[#This Row],[Prénom]])</f>
        <v xml:space="preserve">, </v>
      </c>
      <c r="E236" s="24"/>
    </row>
    <row r="237" spans="1:5" x14ac:dyDescent="0.3">
      <c r="A237" s="22"/>
      <c r="B237" s="24"/>
      <c r="C237" s="24"/>
      <c r="D237" s="24" t="str">
        <f>CONCATENATE(Tableau4[[#This Row],[Nom]],", ",Tableau4[[#This Row],[Prénom]])</f>
        <v xml:space="preserve">, </v>
      </c>
      <c r="E237" s="24"/>
    </row>
    <row r="238" spans="1:5" x14ac:dyDescent="0.3">
      <c r="A238" s="22"/>
      <c r="B238" s="24"/>
      <c r="C238" s="24"/>
      <c r="D238" s="24" t="str">
        <f>CONCATENATE(Tableau4[[#This Row],[Nom]],", ",Tableau4[[#This Row],[Prénom]])</f>
        <v xml:space="preserve">, </v>
      </c>
      <c r="E238" s="24"/>
    </row>
    <row r="239" spans="1:5" x14ac:dyDescent="0.3">
      <c r="A239" s="22"/>
      <c r="B239" s="24"/>
      <c r="C239" s="24"/>
      <c r="D239" s="24" t="str">
        <f>CONCATENATE(Tableau4[[#This Row],[Nom]],", ",Tableau4[[#This Row],[Prénom]])</f>
        <v xml:space="preserve">, </v>
      </c>
      <c r="E239" s="24"/>
    </row>
    <row r="240" spans="1:5" x14ac:dyDescent="0.3">
      <c r="A240" s="22"/>
      <c r="B240" s="24"/>
      <c r="C240" s="24"/>
      <c r="D240" s="24" t="str">
        <f>CONCATENATE(Tableau4[[#This Row],[Nom]],", ",Tableau4[[#This Row],[Prénom]])</f>
        <v xml:space="preserve">, </v>
      </c>
      <c r="E240" s="24"/>
    </row>
    <row r="241" spans="1:5" x14ac:dyDescent="0.3">
      <c r="A241" s="22"/>
      <c r="B241" s="24"/>
      <c r="C241" s="24"/>
      <c r="D241" s="24" t="str">
        <f>CONCATENATE(Tableau4[[#This Row],[Nom]],", ",Tableau4[[#This Row],[Prénom]])</f>
        <v xml:space="preserve">, </v>
      </c>
      <c r="E241" s="24"/>
    </row>
    <row r="242" spans="1:5" x14ac:dyDescent="0.3">
      <c r="B242" s="24"/>
      <c r="C242" s="24"/>
      <c r="D242" s="24" t="str">
        <f>CONCATENATE(Tableau4[[#This Row],[Nom]],", ",Tableau4[[#This Row],[Prénom]])</f>
        <v xml:space="preserve">, </v>
      </c>
      <c r="E242" s="24"/>
    </row>
    <row r="243" spans="1:5" x14ac:dyDescent="0.3">
      <c r="B243" s="24"/>
      <c r="C243" s="24"/>
      <c r="D243" s="24" t="str">
        <f>CONCATENATE(Tableau4[[#This Row],[Nom]],", ",Tableau4[[#This Row],[Prénom]])</f>
        <v xml:space="preserve">, </v>
      </c>
      <c r="E243" s="24"/>
    </row>
    <row r="244" spans="1:5" x14ac:dyDescent="0.3">
      <c r="A244" s="22"/>
      <c r="B244" s="24"/>
      <c r="C244" s="24"/>
      <c r="D244" s="37" t="str">
        <f>CONCATENATE(Tableau4[[#This Row],[Nom]],", ",Tableau4[[#This Row],[Prénom]])</f>
        <v xml:space="preserve">, </v>
      </c>
      <c r="E244" s="24"/>
    </row>
    <row r="245" spans="1:5" x14ac:dyDescent="0.3">
      <c r="A245" s="22"/>
      <c r="B245" s="24"/>
      <c r="C245" s="24"/>
      <c r="D245" s="37" t="str">
        <f>CONCATENATE(Tableau4[[#This Row],[Nom]],", ",Tableau4[[#This Row],[Prénom]])</f>
        <v xml:space="preserve">, </v>
      </c>
      <c r="E245" s="24"/>
    </row>
    <row r="246" spans="1:5" x14ac:dyDescent="0.3">
      <c r="A246" s="22"/>
      <c r="B246" s="24"/>
      <c r="C246" s="24"/>
      <c r="D246" s="24" t="str">
        <f>CONCATENATE(Tableau4[[#This Row],[Nom]],", ",Tableau4[[#This Row],[Prénom]])</f>
        <v xml:space="preserve">, </v>
      </c>
      <c r="E246" s="24"/>
    </row>
    <row r="247" spans="1:5" x14ac:dyDescent="0.3">
      <c r="A247" s="22"/>
      <c r="B247" s="24"/>
      <c r="C247" s="24"/>
      <c r="D247" s="24" t="str">
        <f>CONCATENATE(Tableau4[[#This Row],[Nom]],", ",Tableau4[[#This Row],[Prénom]])</f>
        <v xml:space="preserve">, </v>
      </c>
      <c r="E247" s="24"/>
    </row>
    <row r="248" spans="1:5" x14ac:dyDescent="0.3">
      <c r="A248" s="22"/>
      <c r="B248" s="24"/>
      <c r="C248" s="24"/>
      <c r="D248" s="24" t="str">
        <f>CONCATENATE(Tableau4[[#This Row],[Nom]],", ",Tableau4[[#This Row],[Prénom]])</f>
        <v xml:space="preserve">, </v>
      </c>
      <c r="E248" s="24"/>
    </row>
    <row r="249" spans="1:5" x14ac:dyDescent="0.3">
      <c r="A249" s="22"/>
      <c r="B249" s="24"/>
      <c r="C249" s="24"/>
      <c r="D249" s="24" t="str">
        <f>CONCATENATE(Tableau4[[#This Row],[Nom]],", ",Tableau4[[#This Row],[Prénom]])</f>
        <v xml:space="preserve">, </v>
      </c>
      <c r="E249" s="24"/>
    </row>
    <row r="250" spans="1:5" x14ac:dyDescent="0.3">
      <c r="A250" s="22"/>
      <c r="B250" s="24"/>
      <c r="C250" s="24"/>
      <c r="D250" s="24" t="str">
        <f>CONCATENATE(Tableau4[[#This Row],[Nom]],", ",Tableau4[[#This Row],[Prénom]])</f>
        <v xml:space="preserve">, </v>
      </c>
      <c r="E250" s="24"/>
    </row>
    <row r="251" spans="1:5" x14ac:dyDescent="0.3">
      <c r="A251" s="22"/>
      <c r="B251" s="24"/>
      <c r="C251" s="24"/>
      <c r="D251" s="24" t="str">
        <f>CONCATENATE(Tableau4[[#This Row],[Nom]],", ",Tableau4[[#This Row],[Prénom]])</f>
        <v xml:space="preserve">, </v>
      </c>
      <c r="E251" s="24"/>
    </row>
    <row r="252" spans="1:5" x14ac:dyDescent="0.3">
      <c r="A252" s="22"/>
      <c r="B252" s="24"/>
      <c r="C252" s="24"/>
      <c r="D252" s="24" t="str">
        <f>CONCATENATE(Tableau4[[#This Row],[Nom]],", ",Tableau4[[#This Row],[Prénom]])</f>
        <v xml:space="preserve">, </v>
      </c>
      <c r="E252" s="24"/>
    </row>
    <row r="253" spans="1:5" x14ac:dyDescent="0.3">
      <c r="A253" s="22"/>
      <c r="B253" s="24"/>
      <c r="C253" s="24"/>
      <c r="D253" s="24" t="str">
        <f>CONCATENATE(Tableau4[[#This Row],[Nom]],", ",Tableau4[[#This Row],[Prénom]])</f>
        <v xml:space="preserve">, </v>
      </c>
      <c r="E253" s="24"/>
    </row>
    <row r="254" spans="1:5" x14ac:dyDescent="0.3">
      <c r="A254" s="22"/>
      <c r="B254" s="24"/>
      <c r="C254" s="24"/>
      <c r="D254" s="24" t="str">
        <f>CONCATENATE(Tableau4[[#This Row],[Nom]],", ",Tableau4[[#This Row],[Prénom]])</f>
        <v xml:space="preserve">, </v>
      </c>
      <c r="E254" s="24"/>
    </row>
    <row r="255" spans="1:5" x14ac:dyDescent="0.3">
      <c r="A255" s="22"/>
      <c r="B255" s="24"/>
      <c r="C255" s="24"/>
      <c r="D255" s="24" t="str">
        <f>CONCATENATE(Tableau4[[#This Row],[Nom]],", ",Tableau4[[#This Row],[Prénom]])</f>
        <v xml:space="preserve">, </v>
      </c>
      <c r="E255" s="24"/>
    </row>
    <row r="256" spans="1:5" x14ac:dyDescent="0.3">
      <c r="A256" s="22"/>
      <c r="B256" s="24"/>
      <c r="C256" s="24"/>
      <c r="D256" s="24" t="str">
        <f>CONCATENATE(Tableau4[[#This Row],[Nom]],", ",Tableau4[[#This Row],[Prénom]])</f>
        <v xml:space="preserve">, </v>
      </c>
      <c r="E256" s="24"/>
    </row>
    <row r="257" spans="1:5" x14ac:dyDescent="0.3">
      <c r="B257" s="24"/>
      <c r="C257" s="24"/>
      <c r="D257" s="24" t="str">
        <f>CONCATENATE(Tableau4[[#This Row],[Nom]],", ",Tableau4[[#This Row],[Prénom]])</f>
        <v xml:space="preserve">, </v>
      </c>
      <c r="E257" s="24"/>
    </row>
    <row r="258" spans="1:5" x14ac:dyDescent="0.3">
      <c r="B258" s="24"/>
      <c r="C258" s="24"/>
      <c r="D258" s="24" t="str">
        <f>CONCATENATE(Tableau4[[#This Row],[Nom]],", ",Tableau4[[#This Row],[Prénom]])</f>
        <v xml:space="preserve">, </v>
      </c>
      <c r="E258" s="24"/>
    </row>
    <row r="259" spans="1:5" x14ac:dyDescent="0.3">
      <c r="B259" s="24"/>
      <c r="C259" s="24"/>
      <c r="D259" s="24" t="str">
        <f>CONCATENATE(Tableau4[[#This Row],[Nom]],", ",Tableau4[[#This Row],[Prénom]])</f>
        <v xml:space="preserve">, </v>
      </c>
      <c r="E259" s="24"/>
    </row>
    <row r="260" spans="1:5" x14ac:dyDescent="0.3">
      <c r="A260" s="22"/>
      <c r="B260" s="24"/>
      <c r="C260" s="24"/>
      <c r="D260" s="24" t="str">
        <f>CONCATENATE(Tableau4[[#This Row],[Nom]],", ",Tableau4[[#This Row],[Prénom]])</f>
        <v xml:space="preserve">, </v>
      </c>
      <c r="E260" s="24"/>
    </row>
    <row r="261" spans="1:5" x14ac:dyDescent="0.3">
      <c r="A261" s="22"/>
      <c r="B261" s="24"/>
      <c r="C261" s="24"/>
      <c r="D261" s="24" t="str">
        <f>CONCATENATE(Tableau4[[#This Row],[Nom]],", ",Tableau4[[#This Row],[Prénom]])</f>
        <v xml:space="preserve">, </v>
      </c>
      <c r="E261" s="24"/>
    </row>
    <row r="262" spans="1:5" x14ac:dyDescent="0.3">
      <c r="A262" s="22"/>
      <c r="B262" s="24"/>
      <c r="C262" s="24"/>
      <c r="D262" s="24" t="str">
        <f>CONCATENATE(Tableau4[[#This Row],[Nom]],", ",Tableau4[[#This Row],[Prénom]])</f>
        <v xml:space="preserve">, </v>
      </c>
      <c r="E262" s="24"/>
    </row>
    <row r="263" spans="1:5" x14ac:dyDescent="0.3">
      <c r="B263" s="24"/>
      <c r="C263" s="24"/>
      <c r="D263" s="24" t="str">
        <f>CONCATENATE(Tableau4[[#This Row],[Nom]],", ",Tableau4[[#This Row],[Prénom]])</f>
        <v xml:space="preserve">, </v>
      </c>
      <c r="E263" s="28"/>
    </row>
    <row r="264" spans="1:5" x14ac:dyDescent="0.3">
      <c r="B264" s="24"/>
      <c r="C264" s="24"/>
      <c r="D264" s="24" t="str">
        <f>CONCATENATE(Tableau4[[#This Row],[Nom]],", ",Tableau4[[#This Row],[Prénom]])</f>
        <v xml:space="preserve">, </v>
      </c>
      <c r="E264" s="24"/>
    </row>
    <row r="265" spans="1:5" x14ac:dyDescent="0.3">
      <c r="A265" s="22"/>
      <c r="B265" s="24"/>
      <c r="C265" s="24"/>
      <c r="D265" s="24" t="str">
        <f>CONCATENATE(Tableau4[[#This Row],[Nom]],", ",Tableau4[[#This Row],[Prénom]])</f>
        <v xml:space="preserve">, </v>
      </c>
      <c r="E265" s="24"/>
    </row>
    <row r="266" spans="1:5" x14ac:dyDescent="0.3">
      <c r="A266" s="22"/>
      <c r="B266" s="24"/>
      <c r="C266" s="24"/>
      <c r="D266" s="24" t="str">
        <f>CONCATENATE(Tableau4[[#This Row],[Nom]],", ",Tableau4[[#This Row],[Prénom]])</f>
        <v xml:space="preserve">, </v>
      </c>
      <c r="E266" s="24"/>
    </row>
    <row r="267" spans="1:5" x14ac:dyDescent="0.3">
      <c r="B267" s="24"/>
      <c r="C267" s="24"/>
      <c r="D267" s="24" t="str">
        <f>CONCATENATE(Tableau4[[#This Row],[Nom]],", ",Tableau4[[#This Row],[Prénom]])</f>
        <v xml:space="preserve">, </v>
      </c>
      <c r="E267" s="24"/>
    </row>
    <row r="268" spans="1:5" x14ac:dyDescent="0.3">
      <c r="B268" s="24"/>
      <c r="C268" s="24"/>
      <c r="D268" s="24" t="str">
        <f>CONCATENATE(Tableau4[[#This Row],[Nom]],", ",Tableau4[[#This Row],[Prénom]])</f>
        <v xml:space="preserve">, </v>
      </c>
      <c r="E268" s="24"/>
    </row>
    <row r="269" spans="1:5" x14ac:dyDescent="0.3">
      <c r="B269" s="24"/>
      <c r="C269" s="24"/>
      <c r="D269" s="24" t="str">
        <f>CONCATENATE(Tableau4[[#This Row],[Nom]],", ",Tableau4[[#This Row],[Prénom]])</f>
        <v xml:space="preserve">, </v>
      </c>
      <c r="E269" s="24"/>
    </row>
    <row r="270" spans="1:5" x14ac:dyDescent="0.3">
      <c r="B270" s="24"/>
      <c r="C270" s="24"/>
      <c r="D270" s="24" t="str">
        <f>CONCATENATE(Tableau4[[#This Row],[Nom]],", ",Tableau4[[#This Row],[Prénom]])</f>
        <v xml:space="preserve">, </v>
      </c>
      <c r="E270" s="24"/>
    </row>
    <row r="271" spans="1:5" x14ac:dyDescent="0.3">
      <c r="B271" s="24"/>
      <c r="C271" s="24"/>
      <c r="D271" s="24" t="str">
        <f>CONCATENATE(Tableau4[[#This Row],[Nom]],", ",Tableau4[[#This Row],[Prénom]])</f>
        <v xml:space="preserve">, </v>
      </c>
      <c r="E271" s="24"/>
    </row>
    <row r="272" spans="1:5" x14ac:dyDescent="0.3">
      <c r="B272" s="24"/>
      <c r="C272" s="24"/>
      <c r="D272" s="24" t="str">
        <f>CONCATENATE(Tableau4[[#This Row],[Nom]],", ",Tableau4[[#This Row],[Prénom]])</f>
        <v xml:space="preserve">, </v>
      </c>
      <c r="E272" s="24"/>
    </row>
    <row r="273" spans="1:6" x14ac:dyDescent="0.3">
      <c r="B273" s="24"/>
      <c r="C273" s="24"/>
      <c r="D273" s="24" t="str">
        <f>CONCATENATE(Tableau4[[#This Row],[Nom]],", ",Tableau4[[#This Row],[Prénom]])</f>
        <v xml:space="preserve">, </v>
      </c>
      <c r="E273" s="24"/>
    </row>
    <row r="274" spans="1:6" x14ac:dyDescent="0.3">
      <c r="A274" s="22"/>
      <c r="B274" s="24"/>
      <c r="C274" s="24"/>
      <c r="D274" s="24" t="str">
        <f>CONCATENATE(Tableau4[[#This Row],[Nom]],", ",Tableau4[[#This Row],[Prénom]])</f>
        <v xml:space="preserve">, </v>
      </c>
      <c r="E274" s="24"/>
    </row>
    <row r="275" spans="1:6" x14ac:dyDescent="0.3">
      <c r="A275" s="22"/>
      <c r="B275" s="24"/>
      <c r="C275" s="24"/>
      <c r="D275" s="24" t="str">
        <f>CONCATENATE(Tableau4[[#This Row],[Nom]],", ",Tableau4[[#This Row],[Prénom]])</f>
        <v xml:space="preserve">, </v>
      </c>
      <c r="E275" s="24"/>
    </row>
    <row r="276" spans="1:6" x14ac:dyDescent="0.3">
      <c r="A276" s="23"/>
      <c r="B276" s="24"/>
      <c r="C276" s="24"/>
      <c r="D276" s="24" t="str">
        <f>CONCATENATE(Tableau4[[#This Row],[Nom]],", ",Tableau4[[#This Row],[Prénom]])</f>
        <v xml:space="preserve">, </v>
      </c>
      <c r="E276" s="24"/>
    </row>
    <row r="277" spans="1:6" x14ac:dyDescent="0.3">
      <c r="A277" s="22"/>
      <c r="B277" s="24"/>
      <c r="C277" s="24"/>
      <c r="D277" s="24" t="str">
        <f>CONCATENATE(Tableau4[[#This Row],[Nom]],", ",Tableau4[[#This Row],[Prénom]])</f>
        <v xml:space="preserve">, </v>
      </c>
      <c r="E277" s="24"/>
    </row>
    <row r="278" spans="1:6" x14ac:dyDescent="0.3">
      <c r="A278" s="22"/>
      <c r="B278" s="24"/>
      <c r="C278" s="24"/>
      <c r="D278" s="24" t="str">
        <f>CONCATENATE(Tableau4[[#This Row],[Nom]],", ",Tableau4[[#This Row],[Prénom]])</f>
        <v xml:space="preserve">, </v>
      </c>
      <c r="E278" s="24"/>
    </row>
    <row r="279" spans="1:6" x14ac:dyDescent="0.3">
      <c r="A279" s="22"/>
      <c r="B279" s="24"/>
      <c r="C279" s="24"/>
      <c r="D279" s="24" t="str">
        <f>CONCATENATE(Tableau4[[#This Row],[Nom]],", ",Tableau4[[#This Row],[Prénom]])</f>
        <v xml:space="preserve">, </v>
      </c>
      <c r="E279" s="24"/>
    </row>
    <row r="280" spans="1:6" x14ac:dyDescent="0.3">
      <c r="A280" s="22"/>
      <c r="B280" s="24"/>
      <c r="C280" s="24"/>
      <c r="D280" s="24" t="str">
        <f>CONCATENATE(Tableau4[[#This Row],[Nom]],", ",Tableau4[[#This Row],[Prénom]])</f>
        <v xml:space="preserve">, </v>
      </c>
      <c r="E280" s="24"/>
    </row>
    <row r="281" spans="1:6" x14ac:dyDescent="0.3">
      <c r="A281" s="22"/>
      <c r="B281" s="24"/>
      <c r="C281" s="24"/>
      <c r="D281" s="24" t="str">
        <f>CONCATENATE(Tableau4[[#This Row],[Nom]],", ",Tableau4[[#This Row],[Prénom]])</f>
        <v xml:space="preserve">, </v>
      </c>
      <c r="E281" s="24"/>
    </row>
    <row r="282" spans="1:6" x14ac:dyDescent="0.3">
      <c r="A282" s="22"/>
      <c r="B282" s="24"/>
      <c r="C282" s="24"/>
      <c r="D282" s="24" t="str">
        <f>CONCATENATE(Tableau4[[#This Row],[Nom]],", ",Tableau4[[#This Row],[Prénom]])</f>
        <v xml:space="preserve">, </v>
      </c>
      <c r="E282" s="24"/>
    </row>
    <row r="283" spans="1:6" x14ac:dyDescent="0.3">
      <c r="B283" s="24"/>
      <c r="C283" s="24"/>
      <c r="D283" s="24" t="str">
        <f>CONCATENATE(Tableau4[[#This Row],[Nom]],", ",Tableau4[[#This Row],[Prénom]])</f>
        <v xml:space="preserve">, </v>
      </c>
      <c r="E283" s="24"/>
      <c r="F283" s="24"/>
    </row>
    <row r="284" spans="1:6" x14ac:dyDescent="0.3">
      <c r="B284" s="24"/>
      <c r="C284" s="24"/>
      <c r="D284" s="24" t="str">
        <f>CONCATENATE(Tableau4[[#This Row],[Nom]],", ",Tableau4[[#This Row],[Prénom]])</f>
        <v xml:space="preserve">, </v>
      </c>
      <c r="E284" s="24"/>
      <c r="F284" s="24"/>
    </row>
    <row r="285" spans="1:6" x14ac:dyDescent="0.3">
      <c r="B285" s="24"/>
      <c r="C285" s="24"/>
      <c r="D285" s="24" t="str">
        <f>CONCATENATE(Tableau4[[#This Row],[Nom]],", ",Tableau4[[#This Row],[Prénom]])</f>
        <v xml:space="preserve">, </v>
      </c>
      <c r="E285" s="24"/>
      <c r="F285" s="24"/>
    </row>
    <row r="286" spans="1:6" x14ac:dyDescent="0.3">
      <c r="B286" s="24"/>
      <c r="C286" s="24"/>
      <c r="D286" s="24" t="str">
        <f>CONCATENATE(Tableau4[[#This Row],[Nom]],", ",Tableau4[[#This Row],[Prénom]])</f>
        <v xml:space="preserve">, </v>
      </c>
      <c r="E286" s="24"/>
      <c r="F286" s="24"/>
    </row>
    <row r="287" spans="1:6" x14ac:dyDescent="0.3">
      <c r="B287" s="24"/>
      <c r="C287" s="24"/>
      <c r="D287" s="24" t="str">
        <f>CONCATENATE(Tableau4[[#This Row],[Nom]],", ",Tableau4[[#This Row],[Prénom]])</f>
        <v xml:space="preserve">, </v>
      </c>
      <c r="E287" s="24"/>
      <c r="F287" s="24"/>
    </row>
    <row r="288" spans="1:6" x14ac:dyDescent="0.3">
      <c r="B288" s="24"/>
      <c r="C288" s="24"/>
      <c r="D288" s="24" t="str">
        <f>CONCATENATE(Tableau4[[#This Row],[Nom]],", ",Tableau4[[#This Row],[Prénom]])</f>
        <v xml:space="preserve">, </v>
      </c>
      <c r="E288" s="24"/>
      <c r="F288" s="24"/>
    </row>
    <row r="289" spans="1:6" x14ac:dyDescent="0.3">
      <c r="B289" s="24"/>
      <c r="C289" s="24"/>
      <c r="D289" s="24" t="str">
        <f>CONCATENATE(Tableau4[[#This Row],[Nom]],", ",Tableau4[[#This Row],[Prénom]])</f>
        <v xml:space="preserve">, </v>
      </c>
      <c r="E289" s="24"/>
      <c r="F289" s="24"/>
    </row>
    <row r="290" spans="1:6" x14ac:dyDescent="0.3">
      <c r="B290" s="24"/>
      <c r="C290" s="24"/>
      <c r="D290" s="24" t="str">
        <f>CONCATENATE(Tableau4[[#This Row],[Nom]],", ",Tableau4[[#This Row],[Prénom]])</f>
        <v xml:space="preserve">, </v>
      </c>
      <c r="E290" s="24"/>
      <c r="F290" s="24"/>
    </row>
    <row r="291" spans="1:6" x14ac:dyDescent="0.3">
      <c r="B291" s="24"/>
      <c r="C291" s="24"/>
      <c r="D291" s="24" t="str">
        <f>CONCATENATE(Tableau4[[#This Row],[Nom]],", ",Tableau4[[#This Row],[Prénom]])</f>
        <v xml:space="preserve">, </v>
      </c>
      <c r="E291" s="24"/>
      <c r="F291" s="24"/>
    </row>
    <row r="292" spans="1:6" x14ac:dyDescent="0.3">
      <c r="B292" s="24"/>
      <c r="C292" s="24"/>
      <c r="D292" s="24" t="str">
        <f>CONCATENATE(Tableau4[[#This Row],[Nom]],", ",Tableau4[[#This Row],[Prénom]])</f>
        <v xml:space="preserve">, </v>
      </c>
      <c r="E292" s="24"/>
      <c r="F292" s="24"/>
    </row>
    <row r="293" spans="1:6" x14ac:dyDescent="0.3">
      <c r="B293" s="24"/>
      <c r="C293" s="24"/>
      <c r="D293" s="24" t="str">
        <f>CONCATENATE(Tableau4[[#This Row],[Nom]],", ",Tableau4[[#This Row],[Prénom]])</f>
        <v xml:space="preserve">, </v>
      </c>
      <c r="E293" s="24"/>
      <c r="F293" s="24"/>
    </row>
    <row r="294" spans="1:6" x14ac:dyDescent="0.3">
      <c r="B294" s="24"/>
      <c r="C294" s="24"/>
      <c r="D294" s="24" t="str">
        <f>CONCATENATE(Tableau4[[#This Row],[Nom]],", ",Tableau4[[#This Row],[Prénom]])</f>
        <v xml:space="preserve">, </v>
      </c>
      <c r="E294" s="24"/>
      <c r="F294" s="24"/>
    </row>
    <row r="295" spans="1:6" x14ac:dyDescent="0.3">
      <c r="A295" s="42"/>
      <c r="B295" s="43"/>
      <c r="C295" s="43"/>
      <c r="D295" s="44" t="str">
        <f>CONCATENATE(Tableau4[[#This Row],[Nom]],", ",Tableau4[[#This Row],[Prénom]])</f>
        <v xml:space="preserve">, </v>
      </c>
      <c r="E295" s="43"/>
      <c r="F295" s="43"/>
    </row>
    <row r="296" spans="1:6" x14ac:dyDescent="0.3">
      <c r="A296" s="42"/>
      <c r="B296" s="43"/>
      <c r="C296" s="43"/>
      <c r="D296" s="44" t="str">
        <f>CONCATENATE(Tableau4[[#This Row],[Nom]],", ",Tableau4[[#This Row],[Prénom]])</f>
        <v xml:space="preserve">, </v>
      </c>
      <c r="E296" s="43"/>
      <c r="F296" s="43"/>
    </row>
    <row r="297" spans="1:6" x14ac:dyDescent="0.3">
      <c r="A297" s="42"/>
      <c r="B297" s="43"/>
      <c r="C297" s="43"/>
      <c r="D297" s="44" t="str">
        <f>CONCATENATE(Tableau4[[#This Row],[Nom]],", ",Tableau4[[#This Row],[Prénom]])</f>
        <v xml:space="preserve">, </v>
      </c>
      <c r="E297" s="43"/>
      <c r="F297" s="43"/>
    </row>
    <row r="298" spans="1:6" x14ac:dyDescent="0.3">
      <c r="A298" s="42"/>
      <c r="B298" s="43"/>
      <c r="C298" s="43"/>
      <c r="D298" s="44" t="str">
        <f>CONCATENATE(Tableau4[[#This Row],[Nom]],", ",Tableau4[[#This Row],[Prénom]])</f>
        <v xml:space="preserve">, </v>
      </c>
      <c r="E298" s="43"/>
      <c r="F298" s="43"/>
    </row>
    <row r="299" spans="1:6" x14ac:dyDescent="0.3">
      <c r="A299" s="42"/>
      <c r="B299" s="43"/>
      <c r="C299" s="43"/>
      <c r="D299" s="44" t="str">
        <f>CONCATENATE(Tableau4[[#This Row],[Nom]],", ",Tableau4[[#This Row],[Prénom]])</f>
        <v xml:space="preserve">, </v>
      </c>
      <c r="E299" s="43"/>
      <c r="F299" s="43"/>
    </row>
    <row r="300" spans="1:6" x14ac:dyDescent="0.3">
      <c r="A300" s="42"/>
      <c r="B300" s="43"/>
      <c r="C300" s="43"/>
      <c r="D300" s="44" t="str">
        <f>CONCATENATE(Tableau4[[#This Row],[Nom]],", ",Tableau4[[#This Row],[Prénom]])</f>
        <v xml:space="preserve">, </v>
      </c>
      <c r="E300" s="43"/>
      <c r="F300" s="43"/>
    </row>
    <row r="301" spans="1:6" x14ac:dyDescent="0.3">
      <c r="A301" s="42"/>
      <c r="B301" s="43"/>
      <c r="C301" s="43"/>
      <c r="D301" s="44" t="str">
        <f>CONCATENATE(Tableau4[[#This Row],[Nom]],", ",Tableau4[[#This Row],[Prénom]])</f>
        <v xml:space="preserve">, </v>
      </c>
      <c r="E301" s="43"/>
      <c r="F301" s="43"/>
    </row>
    <row r="302" spans="1:6" x14ac:dyDescent="0.3">
      <c r="A302" s="42"/>
      <c r="B302" s="43"/>
      <c r="C302" s="43"/>
      <c r="D302" s="44" t="str">
        <f>CONCATENATE(Tableau4[[#This Row],[Nom]],", ",Tableau4[[#This Row],[Prénom]])</f>
        <v xml:space="preserve">, </v>
      </c>
      <c r="E302" s="43"/>
      <c r="F302" s="43"/>
    </row>
    <row r="303" spans="1:6" x14ac:dyDescent="0.3">
      <c r="A303" s="42"/>
      <c r="B303" s="43"/>
      <c r="C303" s="43"/>
      <c r="D303" s="44" t="str">
        <f>CONCATENATE(Tableau4[[#This Row],[Nom]],", ",Tableau4[[#This Row],[Prénom]])</f>
        <v xml:space="preserve">, </v>
      </c>
      <c r="E303" s="43"/>
      <c r="F303" s="43"/>
    </row>
    <row r="304" spans="1:6" x14ac:dyDescent="0.3">
      <c r="A304" s="42"/>
      <c r="B304" s="43"/>
      <c r="C304" s="43"/>
      <c r="D304" s="44" t="str">
        <f>CONCATENATE(Tableau4[[#This Row],[Nom]],", ",Tableau4[[#This Row],[Prénom]])</f>
        <v xml:space="preserve">, </v>
      </c>
      <c r="E304" s="43"/>
      <c r="F304" s="43"/>
    </row>
    <row r="305" spans="1:6" x14ac:dyDescent="0.3">
      <c r="A305" s="42"/>
      <c r="B305" s="43"/>
      <c r="C305" s="43"/>
      <c r="D305" s="44" t="str">
        <f>CONCATENATE(Tableau4[[#This Row],[Nom]],", ",Tableau4[[#This Row],[Prénom]])</f>
        <v xml:space="preserve">, </v>
      </c>
      <c r="E305" s="43"/>
      <c r="F305" s="43"/>
    </row>
    <row r="306" spans="1:6" x14ac:dyDescent="0.3">
      <c r="A306" s="42"/>
      <c r="B306" s="43"/>
      <c r="C306" s="43"/>
      <c r="D306" s="44" t="str">
        <f>CONCATENATE(Tableau4[[#This Row],[Nom]],", ",Tableau4[[#This Row],[Prénom]])</f>
        <v xml:space="preserve">, </v>
      </c>
      <c r="E306" s="43"/>
      <c r="F306" s="43"/>
    </row>
    <row r="307" spans="1:6" x14ac:dyDescent="0.3">
      <c r="A307" s="42"/>
      <c r="B307" s="43"/>
      <c r="C307" s="43"/>
      <c r="D307" s="44" t="str">
        <f>CONCATENATE(Tableau4[[#This Row],[Nom]],", ",Tableau4[[#This Row],[Prénom]])</f>
        <v xml:space="preserve">, </v>
      </c>
      <c r="E307" s="43"/>
      <c r="F307" s="43"/>
    </row>
    <row r="308" spans="1:6" x14ac:dyDescent="0.3">
      <c r="A308" s="42"/>
      <c r="B308" s="43"/>
      <c r="C308" s="43"/>
      <c r="D308" s="44" t="str">
        <f>CONCATENATE(Tableau4[[#This Row],[Nom]],", ",Tableau4[[#This Row],[Prénom]])</f>
        <v xml:space="preserve">, </v>
      </c>
      <c r="E308" s="43"/>
      <c r="F308" s="43"/>
    </row>
    <row r="309" spans="1:6" x14ac:dyDescent="0.3">
      <c r="A309" s="42"/>
      <c r="B309" s="43"/>
      <c r="C309" s="43"/>
      <c r="D309" s="44" t="str">
        <f>CONCATENATE(Tableau4[[#This Row],[Nom]],", ",Tableau4[[#This Row],[Prénom]])</f>
        <v xml:space="preserve">, </v>
      </c>
      <c r="E309" s="43"/>
      <c r="F309" s="43"/>
    </row>
    <row r="310" spans="1:6" x14ac:dyDescent="0.3">
      <c r="A310" s="42"/>
      <c r="B310" s="43"/>
      <c r="C310" s="43"/>
      <c r="D310" s="44" t="str">
        <f>CONCATENATE(Tableau4[[#This Row],[Nom]],", ",Tableau4[[#This Row],[Prénom]])</f>
        <v xml:space="preserve">, </v>
      </c>
      <c r="E310" s="43"/>
      <c r="F310" s="43"/>
    </row>
    <row r="311" spans="1:6" x14ac:dyDescent="0.3">
      <c r="A311" s="42"/>
      <c r="B311" s="43"/>
      <c r="C311" s="43"/>
      <c r="D311" s="44" t="str">
        <f>CONCATENATE(Tableau4[[#This Row],[Nom]],", ",Tableau4[[#This Row],[Prénom]])</f>
        <v xml:space="preserve">, </v>
      </c>
      <c r="E311" s="43"/>
      <c r="F311" s="43"/>
    </row>
    <row r="312" spans="1:6" x14ac:dyDescent="0.3">
      <c r="A312" s="42"/>
      <c r="B312" s="43"/>
      <c r="C312" s="43"/>
      <c r="D312" s="44" t="str">
        <f>CONCATENATE(Tableau4[[#This Row],[Nom]],", ",Tableau4[[#This Row],[Prénom]])</f>
        <v xml:space="preserve">, </v>
      </c>
      <c r="E312" s="43"/>
      <c r="F312" s="43"/>
    </row>
    <row r="313" spans="1:6" x14ac:dyDescent="0.3">
      <c r="A313" s="42"/>
      <c r="B313" s="43"/>
      <c r="C313" s="43"/>
      <c r="D313" s="44" t="str">
        <f>CONCATENATE(Tableau4[[#This Row],[Nom]],", ",Tableau4[[#This Row],[Prénom]])</f>
        <v xml:space="preserve">, </v>
      </c>
      <c r="E313" s="43"/>
      <c r="F313" s="43"/>
    </row>
    <row r="314" spans="1:6" x14ac:dyDescent="0.3">
      <c r="A314" s="42"/>
      <c r="B314" s="43"/>
      <c r="C314" s="43"/>
      <c r="D314" s="44" t="str">
        <f>CONCATENATE(Tableau4[[#This Row],[Nom]],", ",Tableau4[[#This Row],[Prénom]])</f>
        <v xml:space="preserve">, </v>
      </c>
      <c r="E314" s="43"/>
      <c r="F314" s="43"/>
    </row>
    <row r="315" spans="1:6" x14ac:dyDescent="0.3">
      <c r="A315" s="42"/>
      <c r="B315" s="43"/>
      <c r="C315" s="43"/>
      <c r="D315" s="44" t="str">
        <f>CONCATENATE(Tableau4[[#This Row],[Nom]],", ",Tableau4[[#This Row],[Prénom]])</f>
        <v xml:space="preserve">, </v>
      </c>
      <c r="E315" s="43"/>
      <c r="F315" s="43"/>
    </row>
    <row r="316" spans="1:6" x14ac:dyDescent="0.3">
      <c r="A316" s="42"/>
      <c r="B316" s="43"/>
      <c r="C316" s="43"/>
      <c r="D316" s="44" t="str">
        <f>CONCATENATE(Tableau4[[#This Row],[Nom]],", ",Tableau4[[#This Row],[Prénom]])</f>
        <v xml:space="preserve">, </v>
      </c>
      <c r="E316" s="43"/>
      <c r="F316" s="43"/>
    </row>
    <row r="317" spans="1:6" x14ac:dyDescent="0.3">
      <c r="A317" s="42"/>
      <c r="B317" s="43"/>
      <c r="C317" s="43"/>
      <c r="D317" s="44" t="str">
        <f>CONCATENATE(Tableau4[[#This Row],[Nom]],", ",Tableau4[[#This Row],[Prénom]])</f>
        <v xml:space="preserve">, </v>
      </c>
      <c r="E317" s="43"/>
      <c r="F317" s="43"/>
    </row>
    <row r="318" spans="1:6" x14ac:dyDescent="0.3">
      <c r="A318" s="42"/>
      <c r="B318" s="43"/>
      <c r="C318" s="43"/>
      <c r="D318" s="44" t="str">
        <f>CONCATENATE(Tableau4[[#This Row],[Nom]],", ",Tableau4[[#This Row],[Prénom]])</f>
        <v xml:space="preserve">, </v>
      </c>
      <c r="E318" s="43"/>
      <c r="F318" s="43"/>
    </row>
    <row r="319" spans="1:6" x14ac:dyDescent="0.3">
      <c r="A319" s="42"/>
      <c r="B319" s="43"/>
      <c r="C319" s="43"/>
      <c r="D319" s="44" t="str">
        <f>CONCATENATE(Tableau4[[#This Row],[Nom]],", ",Tableau4[[#This Row],[Prénom]])</f>
        <v xml:space="preserve">, </v>
      </c>
      <c r="E319" s="43"/>
      <c r="F319" s="43"/>
    </row>
    <row r="320" spans="1:6" x14ac:dyDescent="0.3">
      <c r="A320" s="42"/>
      <c r="B320" s="43"/>
      <c r="C320" s="43"/>
      <c r="D320" s="44" t="str">
        <f>CONCATENATE(Tableau4[[#This Row],[Nom]],", ",Tableau4[[#This Row],[Prénom]])</f>
        <v xml:space="preserve">, </v>
      </c>
      <c r="E320" s="43"/>
      <c r="F320" s="43"/>
    </row>
    <row r="321" spans="1:6" x14ac:dyDescent="0.3">
      <c r="A321" s="42"/>
      <c r="B321" s="43"/>
      <c r="C321" s="43"/>
      <c r="D321" s="44" t="str">
        <f>CONCATENATE(Tableau4[[#This Row],[Nom]],", ",Tableau4[[#This Row],[Prénom]])</f>
        <v xml:space="preserve">, </v>
      </c>
      <c r="E321" s="43"/>
      <c r="F321" s="43"/>
    </row>
    <row r="322" spans="1:6" x14ac:dyDescent="0.3">
      <c r="A322" s="42"/>
      <c r="B322" s="43"/>
      <c r="C322" s="43"/>
      <c r="D322" s="44" t="str">
        <f>CONCATENATE(Tableau4[[#This Row],[Nom]],", ",Tableau4[[#This Row],[Prénom]])</f>
        <v xml:space="preserve">, </v>
      </c>
      <c r="E322" s="43"/>
      <c r="F322" s="43"/>
    </row>
    <row r="323" spans="1:6" x14ac:dyDescent="0.3">
      <c r="A323" s="42"/>
      <c r="B323" s="43"/>
      <c r="C323" s="43"/>
      <c r="D323" s="44" t="str">
        <f>CONCATENATE(Tableau4[[#This Row],[Nom]],", ",Tableau4[[#This Row],[Prénom]])</f>
        <v xml:space="preserve">, </v>
      </c>
      <c r="E323" s="43"/>
      <c r="F323" s="43"/>
    </row>
    <row r="324" spans="1:6" x14ac:dyDescent="0.3">
      <c r="A324" s="42"/>
      <c r="B324" s="43"/>
      <c r="C324" s="43"/>
      <c r="D324" s="44" t="str">
        <f>CONCATENATE(Tableau4[[#This Row],[Nom]],", ",Tableau4[[#This Row],[Prénom]])</f>
        <v xml:space="preserve">, </v>
      </c>
      <c r="E324" s="43"/>
      <c r="F324" s="43"/>
    </row>
    <row r="325" spans="1:6" x14ac:dyDescent="0.3">
      <c r="A325" s="42"/>
      <c r="B325" s="43"/>
      <c r="C325" s="43"/>
      <c r="D325" s="44" t="str">
        <f>CONCATENATE(Tableau4[[#This Row],[Nom]],", ",Tableau4[[#This Row],[Prénom]])</f>
        <v xml:space="preserve">, </v>
      </c>
      <c r="E325" s="43"/>
      <c r="F325" s="43"/>
    </row>
    <row r="326" spans="1:6" x14ac:dyDescent="0.3">
      <c r="A326" s="42"/>
      <c r="B326" s="43"/>
      <c r="C326" s="43"/>
      <c r="D326" s="44" t="str">
        <f>CONCATENATE(Tableau4[[#This Row],[Nom]],", ",Tableau4[[#This Row],[Prénom]])</f>
        <v xml:space="preserve">, </v>
      </c>
      <c r="E326" s="43"/>
      <c r="F326" s="43"/>
    </row>
    <row r="327" spans="1:6" x14ac:dyDescent="0.3">
      <c r="A327" s="42"/>
      <c r="B327" s="43"/>
      <c r="C327" s="43"/>
      <c r="D327" s="44" t="str">
        <f>CONCATENATE(Tableau4[[#This Row],[Nom]],", ",Tableau4[[#This Row],[Prénom]])</f>
        <v xml:space="preserve">, </v>
      </c>
      <c r="E327" s="43"/>
      <c r="F327" s="43"/>
    </row>
    <row r="328" spans="1:6" x14ac:dyDescent="0.3">
      <c r="A328" s="42"/>
      <c r="B328" s="43"/>
      <c r="C328" s="43"/>
      <c r="D328" s="44" t="str">
        <f>CONCATENATE(Tableau4[[#This Row],[Nom]],", ",Tableau4[[#This Row],[Prénom]])</f>
        <v xml:space="preserve">, </v>
      </c>
      <c r="E328" s="43"/>
      <c r="F328" s="43"/>
    </row>
    <row r="329" spans="1:6" x14ac:dyDescent="0.3">
      <c r="A329" s="42"/>
      <c r="B329" s="43"/>
      <c r="C329" s="43"/>
      <c r="D329" s="44" t="str">
        <f>CONCATENATE(Tableau4[[#This Row],[Nom]],", ",Tableau4[[#This Row],[Prénom]])</f>
        <v xml:space="preserve">, </v>
      </c>
      <c r="E329" s="43"/>
      <c r="F329" s="43"/>
    </row>
    <row r="330" spans="1:6" x14ac:dyDescent="0.3">
      <c r="A330" s="42"/>
      <c r="B330" s="43"/>
      <c r="C330" s="43"/>
      <c r="D330" s="44" t="str">
        <f>CONCATENATE(Tableau4[[#This Row],[Nom]],", ",Tableau4[[#This Row],[Prénom]])</f>
        <v xml:space="preserve">, </v>
      </c>
      <c r="E330" s="43"/>
      <c r="F330" s="43"/>
    </row>
    <row r="331" spans="1:6" x14ac:dyDescent="0.3">
      <c r="A331" s="42"/>
      <c r="B331" s="43"/>
      <c r="C331" s="43"/>
      <c r="D331" s="44" t="str">
        <f>CONCATENATE(Tableau4[[#This Row],[Nom]],", ",Tableau4[[#This Row],[Prénom]])</f>
        <v xml:space="preserve">, </v>
      </c>
      <c r="E331" s="43"/>
      <c r="F331" s="43"/>
    </row>
    <row r="332" spans="1:6" x14ac:dyDescent="0.3">
      <c r="A332" s="42"/>
      <c r="B332" s="43"/>
      <c r="C332" s="43"/>
      <c r="D332" s="44" t="str">
        <f>CONCATENATE(Tableau4[[#This Row],[Nom]],", ",Tableau4[[#This Row],[Prénom]])</f>
        <v xml:space="preserve">, </v>
      </c>
      <c r="E332" s="43"/>
      <c r="F332" s="43"/>
    </row>
    <row r="333" spans="1:6" x14ac:dyDescent="0.3">
      <c r="A333" s="42"/>
      <c r="B333" s="43"/>
      <c r="C333" s="43"/>
      <c r="D333" s="44" t="str">
        <f>CONCATENATE(Tableau4[[#This Row],[Nom]],", ",Tableau4[[#This Row],[Prénom]])</f>
        <v xml:space="preserve">, </v>
      </c>
      <c r="E333" s="43"/>
      <c r="F333" s="43"/>
    </row>
    <row r="334" spans="1:6" x14ac:dyDescent="0.3">
      <c r="A334" s="42"/>
      <c r="B334" s="43"/>
      <c r="C334" s="43"/>
      <c r="D334" s="44" t="str">
        <f>CONCATENATE(Tableau4[[#This Row],[Nom]],", ",Tableau4[[#This Row],[Prénom]])</f>
        <v xml:space="preserve">, </v>
      </c>
      <c r="E334" s="43"/>
      <c r="F334" s="43"/>
    </row>
    <row r="335" spans="1:6" x14ac:dyDescent="0.3">
      <c r="A335" s="42"/>
      <c r="B335" s="43"/>
      <c r="C335" s="43"/>
      <c r="D335" s="44" t="str">
        <f>CONCATENATE(Tableau4[[#This Row],[Nom]],", ",Tableau4[[#This Row],[Prénom]])</f>
        <v xml:space="preserve">, </v>
      </c>
      <c r="E335" s="43"/>
      <c r="F335" s="43"/>
    </row>
    <row r="336" spans="1:6" x14ac:dyDescent="0.3">
      <c r="A336" s="42"/>
      <c r="B336" s="43"/>
      <c r="C336" s="43"/>
      <c r="D336" s="44" t="str">
        <f>CONCATENATE(Tableau4[[#This Row],[Nom]],", ",Tableau4[[#This Row],[Prénom]])</f>
        <v xml:space="preserve">, </v>
      </c>
      <c r="E336" s="43"/>
      <c r="F336" s="43"/>
    </row>
    <row r="337" spans="1:6" x14ac:dyDescent="0.3">
      <c r="A337" s="42"/>
      <c r="B337" s="43"/>
      <c r="C337" s="43"/>
      <c r="D337" s="44" t="str">
        <f>CONCATENATE(Tableau4[[#This Row],[Nom]],", ",Tableau4[[#This Row],[Prénom]])</f>
        <v xml:space="preserve">, </v>
      </c>
      <c r="E337" s="43"/>
      <c r="F337" s="43"/>
    </row>
    <row r="338" spans="1:6" x14ac:dyDescent="0.3">
      <c r="A338" s="42"/>
      <c r="B338" s="43"/>
      <c r="C338" s="43"/>
      <c r="D338" s="44" t="str">
        <f>CONCATENATE(Tableau4[[#This Row],[Nom]],", ",Tableau4[[#This Row],[Prénom]])</f>
        <v xml:space="preserve">, </v>
      </c>
      <c r="E338" s="43"/>
      <c r="F338" s="43"/>
    </row>
    <row r="339" spans="1:6" x14ac:dyDescent="0.3">
      <c r="A339" s="42"/>
      <c r="B339" s="43"/>
      <c r="C339" s="43"/>
      <c r="D339" s="44" t="str">
        <f>CONCATENATE(Tableau4[[#This Row],[Nom]],", ",Tableau4[[#This Row],[Prénom]])</f>
        <v xml:space="preserve">, </v>
      </c>
      <c r="E339" s="43"/>
      <c r="F339" s="43"/>
    </row>
    <row r="340" spans="1:6" x14ac:dyDescent="0.3">
      <c r="A340" s="42"/>
      <c r="B340" s="43"/>
      <c r="C340" s="43"/>
      <c r="D340" s="44" t="str">
        <f>CONCATENATE(Tableau4[[#This Row],[Nom]],", ",Tableau4[[#This Row],[Prénom]])</f>
        <v xml:space="preserve">, </v>
      </c>
      <c r="E340" s="43"/>
      <c r="F340" s="43"/>
    </row>
    <row r="341" spans="1:6" x14ac:dyDescent="0.3">
      <c r="A341" s="42"/>
      <c r="B341" s="43"/>
      <c r="C341" s="43"/>
      <c r="D341" s="44" t="str">
        <f>CONCATENATE(Tableau4[[#This Row],[Nom]],", ",Tableau4[[#This Row],[Prénom]])</f>
        <v xml:space="preserve">, </v>
      </c>
      <c r="E341" s="43"/>
      <c r="F341" s="43"/>
    </row>
    <row r="342" spans="1:6" x14ac:dyDescent="0.3">
      <c r="A342" s="42"/>
      <c r="B342" s="43"/>
      <c r="C342" s="43"/>
      <c r="D342" s="44" t="str">
        <f>CONCATENATE(Tableau4[[#This Row],[Nom]],", ",Tableau4[[#This Row],[Prénom]])</f>
        <v xml:space="preserve">, </v>
      </c>
      <c r="E342" s="43"/>
      <c r="F342" s="43"/>
    </row>
    <row r="343" spans="1:6" x14ac:dyDescent="0.3">
      <c r="A343" s="42"/>
      <c r="B343" s="43"/>
      <c r="C343" s="43"/>
      <c r="D343" s="44" t="str">
        <f>CONCATENATE(Tableau4[[#This Row],[Nom]],", ",Tableau4[[#This Row],[Prénom]])</f>
        <v xml:space="preserve">, </v>
      </c>
      <c r="E343" s="43"/>
      <c r="F343" s="43"/>
    </row>
    <row r="344" spans="1:6" x14ac:dyDescent="0.3">
      <c r="A344" s="42"/>
      <c r="B344" s="43"/>
      <c r="C344" s="43"/>
      <c r="D344" s="44" t="str">
        <f>CONCATENATE(Tableau4[[#This Row],[Nom]],", ",Tableau4[[#This Row],[Prénom]])</f>
        <v xml:space="preserve">, </v>
      </c>
      <c r="E344" s="43"/>
      <c r="F344" s="43"/>
    </row>
    <row r="345" spans="1:6" x14ac:dyDescent="0.3">
      <c r="A345" s="42"/>
      <c r="B345" s="43"/>
      <c r="C345" s="43"/>
      <c r="D345" s="44" t="str">
        <f>CONCATENATE(Tableau4[[#This Row],[Nom]],", ",Tableau4[[#This Row],[Prénom]])</f>
        <v xml:space="preserve">, </v>
      </c>
      <c r="E345" s="43"/>
      <c r="F345" s="43"/>
    </row>
    <row r="346" spans="1:6" x14ac:dyDescent="0.3">
      <c r="A346" s="42"/>
      <c r="B346" s="43"/>
      <c r="C346" s="43"/>
      <c r="D346" s="44" t="str">
        <f>CONCATENATE(Tableau4[[#This Row],[Nom]],", ",Tableau4[[#This Row],[Prénom]])</f>
        <v xml:space="preserve">, </v>
      </c>
      <c r="E346" s="43"/>
      <c r="F346" s="43"/>
    </row>
    <row r="347" spans="1:6" x14ac:dyDescent="0.3">
      <c r="A347" s="42"/>
      <c r="B347" s="43"/>
      <c r="C347" s="43"/>
      <c r="D347" s="44" t="str">
        <f>CONCATENATE(Tableau4[[#This Row],[Nom]],", ",Tableau4[[#This Row],[Prénom]])</f>
        <v xml:space="preserve">, </v>
      </c>
      <c r="E347" s="43"/>
      <c r="F347" s="43"/>
    </row>
    <row r="348" spans="1:6" x14ac:dyDescent="0.3">
      <c r="A348" s="42"/>
      <c r="B348" s="43"/>
      <c r="C348" s="43"/>
      <c r="D348" s="44" t="str">
        <f>CONCATENATE(Tableau4[[#This Row],[Nom]],", ",Tableau4[[#This Row],[Prénom]])</f>
        <v xml:space="preserve">, </v>
      </c>
      <c r="E348" s="43"/>
      <c r="F348" s="43"/>
    </row>
    <row r="349" spans="1:6" x14ac:dyDescent="0.3">
      <c r="A349" s="42"/>
      <c r="B349" s="43"/>
      <c r="C349" s="43"/>
      <c r="D349" s="44" t="str">
        <f>CONCATENATE(Tableau4[[#This Row],[Nom]],", ",Tableau4[[#This Row],[Prénom]])</f>
        <v xml:space="preserve">, </v>
      </c>
      <c r="E349" s="43"/>
      <c r="F349" s="43"/>
    </row>
    <row r="350" spans="1:6" x14ac:dyDescent="0.3">
      <c r="A350" s="42"/>
      <c r="B350" s="43"/>
      <c r="C350" s="43"/>
      <c r="D350" s="44" t="str">
        <f>CONCATENATE(Tableau4[[#This Row],[Nom]],", ",Tableau4[[#This Row],[Prénom]])</f>
        <v xml:space="preserve">, </v>
      </c>
      <c r="E350" s="43"/>
      <c r="F350" s="43"/>
    </row>
    <row r="351" spans="1:6" x14ac:dyDescent="0.3">
      <c r="A351" s="42"/>
      <c r="B351" s="43"/>
      <c r="C351" s="43"/>
      <c r="D351" s="44" t="str">
        <f>CONCATENATE(Tableau4[[#This Row],[Nom]],", ",Tableau4[[#This Row],[Prénom]])</f>
        <v xml:space="preserve">, </v>
      </c>
      <c r="E351" s="43"/>
      <c r="F351" s="43"/>
    </row>
    <row r="352" spans="1:6" x14ac:dyDescent="0.3">
      <c r="A352" s="42"/>
      <c r="B352" s="43"/>
      <c r="C352" s="43"/>
      <c r="D352" s="44" t="str">
        <f>CONCATENATE(Tableau4[[#This Row],[Nom]],", ",Tableau4[[#This Row],[Prénom]])</f>
        <v xml:space="preserve">, </v>
      </c>
      <c r="E352" s="43"/>
      <c r="F352" s="43"/>
    </row>
    <row r="353" spans="1:6" x14ac:dyDescent="0.3">
      <c r="A353" s="42"/>
      <c r="B353" s="43"/>
      <c r="C353" s="43"/>
      <c r="D353" s="44" t="str">
        <f>CONCATENATE(Tableau4[[#This Row],[Nom]],", ",Tableau4[[#This Row],[Prénom]])</f>
        <v xml:space="preserve">, </v>
      </c>
      <c r="E353" s="43"/>
      <c r="F353" s="43"/>
    </row>
    <row r="354" spans="1:6" x14ac:dyDescent="0.3">
      <c r="A354" s="42"/>
      <c r="B354" s="43"/>
      <c r="C354" s="43"/>
      <c r="D354" s="44" t="str">
        <f>CONCATENATE(Tableau4[[#This Row],[Nom]],", ",Tableau4[[#This Row],[Prénom]])</f>
        <v xml:space="preserve">, </v>
      </c>
      <c r="E354" s="43"/>
      <c r="F354" s="43"/>
    </row>
    <row r="355" spans="1:6" x14ac:dyDescent="0.3">
      <c r="A355" s="42"/>
      <c r="B355" s="43"/>
      <c r="C355" s="43"/>
      <c r="D355" s="44" t="str">
        <f>CONCATENATE(Tableau4[[#This Row],[Nom]],", ",Tableau4[[#This Row],[Prénom]])</f>
        <v xml:space="preserve">, </v>
      </c>
      <c r="E355" s="43"/>
      <c r="F355" s="43"/>
    </row>
    <row r="356" spans="1:6" x14ac:dyDescent="0.3">
      <c r="A356" s="42"/>
      <c r="B356" s="43"/>
      <c r="C356" s="43"/>
      <c r="D356" s="44" t="str">
        <f>CONCATENATE(Tableau4[[#This Row],[Nom]],", ",Tableau4[[#This Row],[Prénom]])</f>
        <v xml:space="preserve">, </v>
      </c>
      <c r="E356" s="43"/>
      <c r="F356" s="43"/>
    </row>
    <row r="357" spans="1:6" x14ac:dyDescent="0.3">
      <c r="A357" s="42"/>
      <c r="B357" s="43"/>
      <c r="C357" s="43"/>
      <c r="D357" s="44" t="str">
        <f>CONCATENATE(Tableau4[[#This Row],[Nom]],", ",Tableau4[[#This Row],[Prénom]])</f>
        <v xml:space="preserve">, </v>
      </c>
      <c r="E357" s="43"/>
      <c r="F357" s="43"/>
    </row>
    <row r="358" spans="1:6" x14ac:dyDescent="0.3">
      <c r="A358" s="42"/>
      <c r="B358" s="43"/>
      <c r="C358" s="43"/>
      <c r="D358" s="44" t="str">
        <f>CONCATENATE(Tableau4[[#This Row],[Nom]],", ",Tableau4[[#This Row],[Prénom]])</f>
        <v xml:space="preserve">, </v>
      </c>
      <c r="E358" s="43"/>
      <c r="F358" s="43"/>
    </row>
    <row r="359" spans="1:6" x14ac:dyDescent="0.3">
      <c r="A359" s="42"/>
      <c r="B359" s="43"/>
      <c r="C359" s="43"/>
      <c r="D359" s="44" t="str">
        <f>CONCATENATE(Tableau4[[#This Row],[Nom]],", ",Tableau4[[#This Row],[Prénom]])</f>
        <v xml:space="preserve">, </v>
      </c>
      <c r="E359" s="43"/>
      <c r="F359" s="43"/>
    </row>
    <row r="360" spans="1:6" x14ac:dyDescent="0.3">
      <c r="A360" s="42"/>
      <c r="B360" s="43"/>
      <c r="C360" s="43"/>
      <c r="D360" s="44" t="str">
        <f>CONCATENATE(Tableau4[[#This Row],[Nom]],", ",Tableau4[[#This Row],[Prénom]])</f>
        <v xml:space="preserve">, </v>
      </c>
      <c r="E360" s="43"/>
      <c r="F360" s="43"/>
    </row>
    <row r="361" spans="1:6" x14ac:dyDescent="0.3">
      <c r="A361" s="42"/>
      <c r="B361" s="43"/>
      <c r="C361" s="43"/>
      <c r="D361" s="44" t="str">
        <f>CONCATENATE(Tableau4[[#This Row],[Nom]],", ",Tableau4[[#This Row],[Prénom]])</f>
        <v xml:space="preserve">, </v>
      </c>
      <c r="E361" s="43"/>
      <c r="F361" s="43"/>
    </row>
    <row r="362" spans="1:6" x14ac:dyDescent="0.3">
      <c r="A362" s="42"/>
      <c r="B362" s="43"/>
      <c r="C362" s="43"/>
      <c r="D362" s="44" t="str">
        <f>CONCATENATE(Tableau4[[#This Row],[Nom]],", ",Tableau4[[#This Row],[Prénom]])</f>
        <v xml:space="preserve">, </v>
      </c>
      <c r="E362" s="43"/>
      <c r="F362" s="43"/>
    </row>
    <row r="363" spans="1:6" x14ac:dyDescent="0.3">
      <c r="A363" s="42"/>
      <c r="B363" s="43"/>
      <c r="C363" s="43"/>
      <c r="D363" s="44" t="str">
        <f>CONCATENATE(Tableau4[[#This Row],[Nom]],", ",Tableau4[[#This Row],[Prénom]])</f>
        <v xml:space="preserve">, </v>
      </c>
      <c r="E363" s="43"/>
      <c r="F363" s="43"/>
    </row>
    <row r="364" spans="1:6" x14ac:dyDescent="0.3">
      <c r="A364" s="42"/>
      <c r="B364" s="43"/>
      <c r="C364" s="43"/>
      <c r="D364" s="44" t="str">
        <f>CONCATENATE(Tableau4[[#This Row],[Nom]],", ",Tableau4[[#This Row],[Prénom]])</f>
        <v xml:space="preserve">, </v>
      </c>
      <c r="E364" s="43"/>
      <c r="F364" s="43"/>
    </row>
    <row r="365" spans="1:6" x14ac:dyDescent="0.3">
      <c r="A365" s="42"/>
      <c r="B365" s="43"/>
      <c r="C365" s="43"/>
      <c r="D365" s="44" t="str">
        <f>CONCATENATE(Tableau4[[#This Row],[Nom]],", ",Tableau4[[#This Row],[Prénom]])</f>
        <v xml:space="preserve">, </v>
      </c>
      <c r="E365" s="43"/>
      <c r="F365" s="43"/>
    </row>
    <row r="366" spans="1:6" x14ac:dyDescent="0.3">
      <c r="A366" s="42"/>
      <c r="B366" s="43"/>
      <c r="C366" s="43"/>
      <c r="D366" s="44" t="str">
        <f>CONCATENATE(Tableau4[[#This Row],[Nom]],", ",Tableau4[[#This Row],[Prénom]])</f>
        <v xml:space="preserve">, </v>
      </c>
      <c r="E366" s="43"/>
      <c r="F366" s="43"/>
    </row>
    <row r="367" spans="1:6" x14ac:dyDescent="0.3">
      <c r="A367" s="42"/>
      <c r="B367" s="43"/>
      <c r="C367" s="43"/>
      <c r="D367" s="44" t="str">
        <f>CONCATENATE(Tableau4[[#This Row],[Nom]],", ",Tableau4[[#This Row],[Prénom]])</f>
        <v xml:space="preserve">, </v>
      </c>
      <c r="E367" s="43"/>
      <c r="F367" s="43"/>
    </row>
    <row r="368" spans="1:6" x14ac:dyDescent="0.3">
      <c r="A368" s="42"/>
      <c r="B368" s="43"/>
      <c r="C368" s="43"/>
      <c r="D368" s="44" t="str">
        <f>CONCATENATE(Tableau4[[#This Row],[Nom]],", ",Tableau4[[#This Row],[Prénom]])</f>
        <v xml:space="preserve">, </v>
      </c>
      <c r="E368" s="43"/>
      <c r="F368" s="43"/>
    </row>
    <row r="369" spans="1:6" x14ac:dyDescent="0.3">
      <c r="A369" s="42"/>
      <c r="B369" s="43"/>
      <c r="C369" s="43"/>
      <c r="D369" s="44" t="str">
        <f>CONCATENATE(Tableau4[[#This Row],[Nom]],", ",Tableau4[[#This Row],[Prénom]])</f>
        <v xml:space="preserve">, </v>
      </c>
      <c r="E369" s="43"/>
      <c r="F369" s="43"/>
    </row>
    <row r="370" spans="1:6" x14ac:dyDescent="0.3">
      <c r="A370" s="42"/>
      <c r="B370" s="43"/>
      <c r="C370" s="43"/>
      <c r="D370" s="44" t="str">
        <f>CONCATENATE(Tableau4[[#This Row],[Nom]],", ",Tableau4[[#This Row],[Prénom]])</f>
        <v xml:space="preserve">, </v>
      </c>
      <c r="E370" s="43"/>
      <c r="F370" s="43"/>
    </row>
    <row r="371" spans="1:6" x14ac:dyDescent="0.3">
      <c r="A371" s="42"/>
      <c r="B371" s="43"/>
      <c r="C371" s="43"/>
      <c r="D371" s="44" t="str">
        <f>CONCATENATE(Tableau4[[#This Row],[Nom]],", ",Tableau4[[#This Row],[Prénom]])</f>
        <v xml:space="preserve">, </v>
      </c>
      <c r="E371" s="43"/>
      <c r="F371" s="43"/>
    </row>
    <row r="372" spans="1:6" x14ac:dyDescent="0.3">
      <c r="A372" s="42"/>
      <c r="B372" s="43"/>
      <c r="C372" s="43"/>
      <c r="D372" s="44" t="str">
        <f>CONCATENATE(Tableau4[[#This Row],[Nom]],", ",Tableau4[[#This Row],[Prénom]])</f>
        <v xml:space="preserve">, </v>
      </c>
      <c r="E372" s="43"/>
      <c r="F372" s="43"/>
    </row>
    <row r="373" spans="1:6" x14ac:dyDescent="0.3">
      <c r="A373" s="42"/>
      <c r="B373" s="43"/>
      <c r="C373" s="43"/>
      <c r="D373" s="44" t="str">
        <f>CONCATENATE(Tableau4[[#This Row],[Nom]],", ",Tableau4[[#This Row],[Prénom]])</f>
        <v xml:space="preserve">, </v>
      </c>
      <c r="E373" s="43"/>
      <c r="F373" s="43"/>
    </row>
    <row r="374" spans="1:6" x14ac:dyDescent="0.3">
      <c r="A374" s="42"/>
      <c r="B374" s="43"/>
      <c r="C374" s="43"/>
      <c r="D374" s="44" t="str">
        <f>CONCATENATE(Tableau4[[#This Row],[Nom]],", ",Tableau4[[#This Row],[Prénom]])</f>
        <v xml:space="preserve">, </v>
      </c>
      <c r="E374" s="43"/>
      <c r="F374" s="43"/>
    </row>
    <row r="375" spans="1:6" x14ac:dyDescent="0.3">
      <c r="A375" s="42"/>
      <c r="B375" s="43"/>
      <c r="C375" s="43"/>
      <c r="D375" s="44" t="str">
        <f>CONCATENATE(Tableau4[[#This Row],[Nom]],", ",Tableau4[[#This Row],[Prénom]])</f>
        <v xml:space="preserve">, </v>
      </c>
      <c r="E375" s="43"/>
      <c r="F375" s="43"/>
    </row>
    <row r="376" spans="1:6" x14ac:dyDescent="0.3">
      <c r="A376" s="42"/>
      <c r="B376" s="43"/>
      <c r="C376" s="43"/>
      <c r="D376" s="44" t="str">
        <f>CONCATENATE(Tableau4[[#This Row],[Nom]],", ",Tableau4[[#This Row],[Prénom]])</f>
        <v xml:space="preserve">, </v>
      </c>
      <c r="E376" s="43"/>
      <c r="F376" s="43"/>
    </row>
    <row r="377" spans="1:6" x14ac:dyDescent="0.3">
      <c r="A377" s="42"/>
      <c r="B377" s="43"/>
      <c r="C377" s="43"/>
      <c r="D377" s="44" t="str">
        <f>CONCATENATE(Tableau4[[#This Row],[Nom]],", ",Tableau4[[#This Row],[Prénom]])</f>
        <v xml:space="preserve">, </v>
      </c>
      <c r="E377" s="43"/>
      <c r="F377" s="43"/>
    </row>
    <row r="378" spans="1:6" x14ac:dyDescent="0.3">
      <c r="A378" s="42"/>
      <c r="B378" s="43"/>
      <c r="C378" s="43"/>
      <c r="D378" s="44" t="str">
        <f>CONCATENATE(Tableau4[[#This Row],[Nom]],", ",Tableau4[[#This Row],[Prénom]])</f>
        <v xml:space="preserve">, </v>
      </c>
      <c r="E378" s="43"/>
      <c r="F378" s="43"/>
    </row>
    <row r="379" spans="1:6" x14ac:dyDescent="0.3">
      <c r="A379" s="42"/>
      <c r="B379" s="43"/>
      <c r="C379" s="43"/>
      <c r="D379" s="44" t="str">
        <f>CONCATENATE(Tableau4[[#This Row],[Nom]],", ",Tableau4[[#This Row],[Prénom]])</f>
        <v xml:space="preserve">, </v>
      </c>
      <c r="E379" s="43"/>
      <c r="F379" s="43"/>
    </row>
    <row r="380" spans="1:6" x14ac:dyDescent="0.3">
      <c r="A380" s="42"/>
      <c r="B380" s="43"/>
      <c r="C380" s="43"/>
      <c r="D380" s="44" t="str">
        <f>CONCATENATE(Tableau4[[#This Row],[Nom]],", ",Tableau4[[#This Row],[Prénom]])</f>
        <v xml:space="preserve">, </v>
      </c>
      <c r="E380" s="43"/>
      <c r="F380" s="43"/>
    </row>
    <row r="381" spans="1:6" x14ac:dyDescent="0.3">
      <c r="A381" s="42"/>
      <c r="B381" s="43"/>
      <c r="C381" s="43"/>
      <c r="D381" s="44" t="str">
        <f>CONCATENATE(Tableau4[[#This Row],[Nom]],", ",Tableau4[[#This Row],[Prénom]])</f>
        <v xml:space="preserve">, </v>
      </c>
      <c r="E381" s="43"/>
      <c r="F381" s="43"/>
    </row>
    <row r="382" spans="1:6" x14ac:dyDescent="0.3">
      <c r="A382" s="42"/>
      <c r="B382" s="43"/>
      <c r="C382" s="43"/>
      <c r="D382" s="44" t="str">
        <f>CONCATENATE(Tableau4[[#This Row],[Nom]],", ",Tableau4[[#This Row],[Prénom]])</f>
        <v xml:space="preserve">, </v>
      </c>
      <c r="E382" s="43"/>
      <c r="F382" s="43"/>
    </row>
    <row r="383" spans="1:6" x14ac:dyDescent="0.3">
      <c r="A383" s="42"/>
      <c r="B383" s="43"/>
      <c r="C383" s="43"/>
      <c r="D383" s="44" t="str">
        <f>CONCATENATE(Tableau4[[#This Row],[Nom]],", ",Tableau4[[#This Row],[Prénom]])</f>
        <v xml:space="preserve">, </v>
      </c>
      <c r="E383" s="43"/>
      <c r="F383" s="43"/>
    </row>
    <row r="384" spans="1:6" x14ac:dyDescent="0.3">
      <c r="A384" s="42"/>
      <c r="B384" s="43"/>
      <c r="C384" s="43"/>
      <c r="D384" s="44" t="str">
        <f>CONCATENATE(Tableau4[[#This Row],[Nom]],", ",Tableau4[[#This Row],[Prénom]])</f>
        <v xml:space="preserve">, </v>
      </c>
      <c r="E384" s="43"/>
      <c r="F384" s="43"/>
    </row>
    <row r="385" spans="1:6" x14ac:dyDescent="0.3">
      <c r="A385" s="42"/>
      <c r="B385" s="43"/>
      <c r="C385" s="43"/>
      <c r="D385" s="44" t="str">
        <f>CONCATENATE(Tableau4[[#This Row],[Nom]],", ",Tableau4[[#This Row],[Prénom]])</f>
        <v xml:space="preserve">, </v>
      </c>
      <c r="E385" s="43"/>
      <c r="F385" s="43"/>
    </row>
    <row r="386" spans="1:6" x14ac:dyDescent="0.3">
      <c r="A386" s="42"/>
      <c r="B386" s="43"/>
      <c r="C386" s="43"/>
      <c r="D386" s="44" t="str">
        <f>CONCATENATE(Tableau4[[#This Row],[Nom]],", ",Tableau4[[#This Row],[Prénom]])</f>
        <v xml:space="preserve">, </v>
      </c>
      <c r="E386" s="43"/>
      <c r="F386" s="43"/>
    </row>
    <row r="387" spans="1:6" x14ac:dyDescent="0.3">
      <c r="A387" s="42"/>
      <c r="B387" s="43"/>
      <c r="C387" s="43"/>
      <c r="D387" s="44" t="str">
        <f>CONCATENATE(Tableau4[[#This Row],[Nom]],", ",Tableau4[[#This Row],[Prénom]])</f>
        <v xml:space="preserve">, </v>
      </c>
      <c r="E387" s="43"/>
      <c r="F387" s="43"/>
    </row>
    <row r="388" spans="1:6" x14ac:dyDescent="0.3">
      <c r="A388" s="42"/>
      <c r="B388" s="43"/>
      <c r="C388" s="43"/>
      <c r="D388" s="44" t="str">
        <f>CONCATENATE(Tableau4[[#This Row],[Nom]],", ",Tableau4[[#This Row],[Prénom]])</f>
        <v xml:space="preserve">, </v>
      </c>
      <c r="E388" s="43"/>
      <c r="F388" s="43"/>
    </row>
    <row r="389" spans="1:6" x14ac:dyDescent="0.3">
      <c r="A389" s="42"/>
      <c r="B389" s="43"/>
      <c r="C389" s="43"/>
      <c r="D389" s="44" t="str">
        <f>CONCATENATE(Tableau4[[#This Row],[Nom]],", ",Tableau4[[#This Row],[Prénom]])</f>
        <v xml:space="preserve">, </v>
      </c>
      <c r="E389" s="43"/>
      <c r="F389" s="43"/>
    </row>
    <row r="390" spans="1:6" x14ac:dyDescent="0.3">
      <c r="A390" s="42"/>
      <c r="B390" s="43"/>
      <c r="C390" s="43"/>
      <c r="D390" s="44" t="str">
        <f>CONCATENATE(Tableau4[[#This Row],[Nom]],", ",Tableau4[[#This Row],[Prénom]])</f>
        <v xml:space="preserve">, </v>
      </c>
      <c r="E390" s="43"/>
      <c r="F390" s="43"/>
    </row>
    <row r="391" spans="1:6" x14ac:dyDescent="0.3">
      <c r="A391" s="42"/>
      <c r="B391" s="43"/>
      <c r="C391" s="43"/>
      <c r="D391" s="44" t="str">
        <f>CONCATENATE(Tableau4[[#This Row],[Nom]],", ",Tableau4[[#This Row],[Prénom]])</f>
        <v xml:space="preserve">, </v>
      </c>
      <c r="E391" s="43"/>
      <c r="F391" s="43"/>
    </row>
    <row r="392" spans="1:6" x14ac:dyDescent="0.3">
      <c r="A392" s="42"/>
      <c r="B392" s="43"/>
      <c r="C392" s="43"/>
      <c r="D392" s="44" t="str">
        <f>CONCATENATE(Tableau4[[#This Row],[Nom]],", ",Tableau4[[#This Row],[Prénom]])</f>
        <v xml:space="preserve">, </v>
      </c>
      <c r="E392" s="43"/>
      <c r="F392" s="43"/>
    </row>
    <row r="393" spans="1:6" x14ac:dyDescent="0.3">
      <c r="A393" s="42"/>
      <c r="B393" s="43"/>
      <c r="C393" s="43"/>
      <c r="D393" s="44" t="str">
        <f>CONCATENATE(Tableau4[[#This Row],[Nom]],", ",Tableau4[[#This Row],[Prénom]])</f>
        <v xml:space="preserve">, </v>
      </c>
      <c r="E393" s="43"/>
      <c r="F393" s="43"/>
    </row>
    <row r="394" spans="1:6" x14ac:dyDescent="0.3">
      <c r="A394" s="42"/>
      <c r="B394" s="43"/>
      <c r="C394" s="43"/>
      <c r="D394" s="44" t="str">
        <f>CONCATENATE(Tableau4[[#This Row],[Nom]],", ",Tableau4[[#This Row],[Prénom]])</f>
        <v xml:space="preserve">, </v>
      </c>
      <c r="E394" s="43"/>
      <c r="F394" s="43"/>
    </row>
    <row r="395" spans="1:6" x14ac:dyDescent="0.3">
      <c r="A395" s="42"/>
      <c r="B395" s="43"/>
      <c r="C395" s="43"/>
      <c r="D395" s="44" t="str">
        <f>CONCATENATE(Tableau4[[#This Row],[Nom]],", ",Tableau4[[#This Row],[Prénom]])</f>
        <v xml:space="preserve">, </v>
      </c>
      <c r="E395" s="43"/>
      <c r="F395" s="43"/>
    </row>
    <row r="396" spans="1:6" x14ac:dyDescent="0.3">
      <c r="A396" s="42"/>
      <c r="B396" s="43"/>
      <c r="C396" s="43"/>
      <c r="D396" s="44" t="str">
        <f>CONCATENATE(Tableau4[[#This Row],[Nom]],", ",Tableau4[[#This Row],[Prénom]])</f>
        <v xml:space="preserve">, </v>
      </c>
      <c r="E396" s="43"/>
      <c r="F396" s="43"/>
    </row>
    <row r="397" spans="1:6" x14ac:dyDescent="0.3">
      <c r="A397" s="42"/>
      <c r="B397" s="43"/>
      <c r="C397" s="43"/>
      <c r="D397" s="44" t="str">
        <f>CONCATENATE(Tableau4[[#This Row],[Nom]],", ",Tableau4[[#This Row],[Prénom]])</f>
        <v xml:space="preserve">, </v>
      </c>
      <c r="E397" s="43"/>
      <c r="F397" s="43"/>
    </row>
    <row r="398" spans="1:6" x14ac:dyDescent="0.3">
      <c r="A398" s="42"/>
      <c r="B398" s="43"/>
      <c r="C398" s="43"/>
      <c r="D398" s="44" t="str">
        <f>CONCATENATE(Tableau4[[#This Row],[Nom]],", ",Tableau4[[#This Row],[Prénom]])</f>
        <v xml:space="preserve">, </v>
      </c>
      <c r="E398" s="43"/>
      <c r="F398" s="43"/>
    </row>
    <row r="399" spans="1:6" x14ac:dyDescent="0.3">
      <c r="A399" s="42"/>
      <c r="B399" s="43"/>
      <c r="C399" s="43"/>
      <c r="D399" s="44" t="str">
        <f>CONCATENATE(Tableau4[[#This Row],[Nom]],", ",Tableau4[[#This Row],[Prénom]])</f>
        <v xml:space="preserve">, </v>
      </c>
      <c r="E399" s="43"/>
      <c r="F399" s="43"/>
    </row>
    <row r="400" spans="1:6" x14ac:dyDescent="0.3">
      <c r="A400" s="42"/>
      <c r="B400" s="43"/>
      <c r="C400" s="43"/>
      <c r="D400" s="44" t="str">
        <f>CONCATENATE(Tableau4[[#This Row],[Nom]],", ",Tableau4[[#This Row],[Prénom]])</f>
        <v xml:space="preserve">, </v>
      </c>
      <c r="E400" s="43"/>
      <c r="F400" s="43"/>
    </row>
    <row r="401" spans="1:6" x14ac:dyDescent="0.3">
      <c r="A401" s="42"/>
      <c r="B401" s="43"/>
      <c r="C401" s="43"/>
      <c r="D401" s="44" t="str">
        <f>CONCATENATE(Tableau4[[#This Row],[Nom]],", ",Tableau4[[#This Row],[Prénom]])</f>
        <v xml:space="preserve">, </v>
      </c>
      <c r="E401" s="43"/>
      <c r="F401" s="43"/>
    </row>
    <row r="402" spans="1:6" x14ac:dyDescent="0.3">
      <c r="A402" s="42"/>
      <c r="B402" s="43"/>
      <c r="C402" s="43"/>
      <c r="D402" s="44" t="str">
        <f>CONCATENATE(Tableau4[[#This Row],[Nom]],", ",Tableau4[[#This Row],[Prénom]])</f>
        <v xml:space="preserve">, </v>
      </c>
      <c r="E402" s="43"/>
      <c r="F402" s="43"/>
    </row>
    <row r="403" spans="1:6" x14ac:dyDescent="0.3">
      <c r="A403" s="42"/>
      <c r="B403" s="43"/>
      <c r="C403" s="43"/>
      <c r="D403" s="44" t="str">
        <f>CONCATENATE(Tableau4[[#This Row],[Nom]],", ",Tableau4[[#This Row],[Prénom]])</f>
        <v xml:space="preserve">, </v>
      </c>
      <c r="E403" s="43"/>
      <c r="F403" s="43"/>
    </row>
    <row r="404" spans="1:6" x14ac:dyDescent="0.3">
      <c r="A404" s="42"/>
      <c r="B404" s="43"/>
      <c r="C404" s="43"/>
      <c r="D404" s="44" t="str">
        <f>CONCATENATE(Tableau4[[#This Row],[Nom]],", ",Tableau4[[#This Row],[Prénom]])</f>
        <v xml:space="preserve">, </v>
      </c>
      <c r="E404" s="43"/>
      <c r="F404" s="43"/>
    </row>
    <row r="405" spans="1:6" x14ac:dyDescent="0.3">
      <c r="B405" s="24"/>
      <c r="C405" s="24"/>
      <c r="D405" s="24" t="str">
        <f>CONCATENATE(Tableau4[[#This Row],[Nom]],", ",Tableau4[[#This Row],[Prénom]])</f>
        <v xml:space="preserve">, </v>
      </c>
      <c r="E405" s="24"/>
      <c r="F405" s="24"/>
    </row>
    <row r="406" spans="1:6" x14ac:dyDescent="0.3">
      <c r="B406" s="24"/>
      <c r="C406" s="24"/>
      <c r="D406" s="24" t="str">
        <f>CONCATENATE(Tableau4[[#This Row],[Nom]],", ",Tableau4[[#This Row],[Prénom]])</f>
        <v xml:space="preserve">, </v>
      </c>
      <c r="E406" s="24"/>
      <c r="F406" s="24"/>
    </row>
    <row r="407" spans="1:6" x14ac:dyDescent="0.3">
      <c r="B407" s="24"/>
      <c r="C407" s="24"/>
      <c r="D407" s="24" t="str">
        <f>CONCATENATE(Tableau4[[#This Row],[Nom]],", ",Tableau4[[#This Row],[Prénom]])</f>
        <v xml:space="preserve">, </v>
      </c>
      <c r="E407" s="24"/>
      <c r="F407" s="24"/>
    </row>
    <row r="408" spans="1:6" x14ac:dyDescent="0.3">
      <c r="B408" s="24"/>
      <c r="C408" s="24"/>
      <c r="D408" s="24" t="str">
        <f>CONCATENATE(Tableau4[[#This Row],[Nom]],", ",Tableau4[[#This Row],[Prénom]])</f>
        <v xml:space="preserve">, </v>
      </c>
      <c r="E408" s="24"/>
      <c r="F408" s="24"/>
    </row>
    <row r="409" spans="1:6" x14ac:dyDescent="0.3">
      <c r="A409" s="22"/>
      <c r="B409" s="24"/>
      <c r="C409" s="24"/>
      <c r="D409" s="24" t="str">
        <f>CONCATENATE(Tableau4[[#This Row],[Nom]],", ",Tableau4[[#This Row],[Prénom]])</f>
        <v xml:space="preserve">, </v>
      </c>
      <c r="E409" s="24"/>
    </row>
    <row r="410" spans="1:6" x14ac:dyDescent="0.3">
      <c r="B410" s="24"/>
      <c r="C410" s="24"/>
      <c r="D410" s="24" t="str">
        <f>CONCATENATE(Tableau4[[#This Row],[Nom]],", ",Tableau4[[#This Row],[Prénom]])</f>
        <v xml:space="preserve">, </v>
      </c>
      <c r="E410" s="24"/>
      <c r="F410" s="24"/>
    </row>
    <row r="411" spans="1:6" x14ac:dyDescent="0.3">
      <c r="B411" s="24"/>
      <c r="C411" s="24"/>
      <c r="D411" s="24" t="str">
        <f>CONCATENATE(Tableau4[[#This Row],[Nom]],", ",Tableau4[[#This Row],[Prénom]])</f>
        <v xml:space="preserve">, </v>
      </c>
      <c r="E411" s="24"/>
      <c r="F411" s="24"/>
    </row>
    <row r="412" spans="1:6" x14ac:dyDescent="0.3">
      <c r="A412" s="21"/>
      <c r="B412" s="24"/>
      <c r="C412" s="24"/>
      <c r="D412" s="24" t="str">
        <f>CONCATENATE(Tableau4[[#This Row],[Nom]],", ",Tableau4[[#This Row],[Prénom]])</f>
        <v xml:space="preserve">, </v>
      </c>
      <c r="E412" s="24"/>
    </row>
    <row r="413" spans="1:6" x14ac:dyDescent="0.3">
      <c r="A413" s="22"/>
      <c r="B413" s="24"/>
      <c r="C413" s="24"/>
      <c r="D413" s="24" t="str">
        <f>CONCATENATE(Tableau4[[#This Row],[Nom]],", ",Tableau4[[#This Row],[Prénom]])</f>
        <v xml:space="preserve">, </v>
      </c>
      <c r="E413" s="24"/>
    </row>
    <row r="414" spans="1:6" x14ac:dyDescent="0.3">
      <c r="A414" s="22"/>
      <c r="B414" s="24"/>
      <c r="C414" s="24"/>
      <c r="D414" s="24" t="str">
        <f>CONCATENATE(Tableau4[[#This Row],[Nom]],", ",Tableau4[[#This Row],[Prénom]])</f>
        <v xml:space="preserve">, </v>
      </c>
      <c r="E414" s="24"/>
    </row>
    <row r="415" spans="1:6" x14ac:dyDescent="0.3">
      <c r="A415" s="22"/>
      <c r="B415" s="24"/>
      <c r="C415" s="24"/>
      <c r="D415" s="24" t="str">
        <f>CONCATENATE(Tableau4[[#This Row],[Nom]],", ",Tableau4[[#This Row],[Prénom]])</f>
        <v xml:space="preserve">, </v>
      </c>
      <c r="E415" s="24"/>
    </row>
    <row r="416" spans="1:6" x14ac:dyDescent="0.3">
      <c r="A416" s="21"/>
      <c r="B416" s="24"/>
      <c r="C416" s="24"/>
      <c r="D416" s="24" t="str">
        <f>CONCATENATE(Tableau4[[#This Row],[Nom]],", ",Tableau4[[#This Row],[Prénom]])</f>
        <v xml:space="preserve">, </v>
      </c>
      <c r="E416" s="24"/>
    </row>
    <row r="417" spans="1:6" x14ac:dyDescent="0.3">
      <c r="A417" s="22"/>
      <c r="B417" s="24"/>
      <c r="C417" s="24"/>
      <c r="D417" s="24" t="str">
        <f>CONCATENATE(Tableau4[[#This Row],[Nom]],", ",Tableau4[[#This Row],[Prénom]])</f>
        <v xml:space="preserve">, </v>
      </c>
      <c r="E417" s="24"/>
    </row>
    <row r="418" spans="1:6" x14ac:dyDescent="0.3">
      <c r="A418" s="21"/>
      <c r="B418" s="24"/>
      <c r="C418" s="24"/>
      <c r="D418" s="24" t="str">
        <f>CONCATENATE(Tableau4[[#This Row],[Nom]],", ",Tableau4[[#This Row],[Prénom]])</f>
        <v xml:space="preserve">, </v>
      </c>
      <c r="E418" s="24"/>
    </row>
    <row r="419" spans="1:6" x14ac:dyDescent="0.3">
      <c r="A419" s="22"/>
      <c r="B419" s="24"/>
      <c r="C419" s="24"/>
      <c r="D419" s="24" t="str">
        <f>CONCATENATE(Tableau4[[#This Row],[Nom]],", ",Tableau4[[#This Row],[Prénom]])</f>
        <v xml:space="preserve">, </v>
      </c>
      <c r="E419" s="24"/>
    </row>
    <row r="420" spans="1:6" x14ac:dyDescent="0.3">
      <c r="B420" s="24"/>
      <c r="C420" s="24"/>
      <c r="D420" s="24" t="str">
        <f>CONCATENATE(Tableau4[[#This Row],[Nom]],", ",Tableau4[[#This Row],[Prénom]])</f>
        <v xml:space="preserve">, </v>
      </c>
      <c r="E420" s="24"/>
    </row>
    <row r="421" spans="1:6" x14ac:dyDescent="0.3">
      <c r="B421" s="24"/>
      <c r="C421" s="24"/>
      <c r="D421" s="24" t="str">
        <f>CONCATENATE(Tableau4[[#This Row],[Nom]],", ",Tableau4[[#This Row],[Prénom]])</f>
        <v xml:space="preserve">, </v>
      </c>
      <c r="E421" s="24"/>
    </row>
    <row r="422" spans="1:6" x14ac:dyDescent="0.3">
      <c r="A422" s="22"/>
      <c r="B422" s="24"/>
      <c r="C422" s="24"/>
      <c r="D422" s="24" t="str">
        <f>CONCATENATE(Tableau4[[#This Row],[Nom]],", ",Tableau4[[#This Row],[Prénom]])</f>
        <v xml:space="preserve">, </v>
      </c>
      <c r="E422" s="24"/>
    </row>
    <row r="423" spans="1:6" x14ac:dyDescent="0.3">
      <c r="A423" s="22"/>
      <c r="B423" s="24"/>
      <c r="C423" s="24"/>
      <c r="D423" s="24" t="str">
        <f>CONCATENATE(Tableau4[[#This Row],[Nom]],", ",Tableau4[[#This Row],[Prénom]])</f>
        <v xml:space="preserve">, </v>
      </c>
      <c r="E423" s="24"/>
    </row>
    <row r="424" spans="1:6" x14ac:dyDescent="0.3">
      <c r="A424" s="21"/>
      <c r="B424" s="24"/>
      <c r="C424" s="24"/>
      <c r="D424" s="24" t="str">
        <f>CONCATENATE(Tableau4[[#This Row],[Nom]],", ",Tableau4[[#This Row],[Prénom]])</f>
        <v xml:space="preserve">, </v>
      </c>
      <c r="E424" s="24"/>
    </row>
    <row r="425" spans="1:6" x14ac:dyDescent="0.3">
      <c r="A425" s="22"/>
      <c r="B425" s="24"/>
      <c r="C425" s="24"/>
      <c r="D425" s="24" t="str">
        <f>CONCATENATE(Tableau4[[#This Row],[Nom]],", ",Tableau4[[#This Row],[Prénom]])</f>
        <v xml:space="preserve">, </v>
      </c>
      <c r="E425" s="24"/>
    </row>
    <row r="426" spans="1:6" x14ac:dyDescent="0.3">
      <c r="A426" s="21"/>
      <c r="B426" s="24"/>
      <c r="C426" s="24"/>
      <c r="D426" s="24" t="str">
        <f>CONCATENATE(Tableau4[[#This Row],[Nom]],", ",Tableau4[[#This Row],[Prénom]])</f>
        <v xml:space="preserve">, </v>
      </c>
      <c r="E426" s="24"/>
    </row>
    <row r="427" spans="1:6" x14ac:dyDescent="0.3">
      <c r="A427" s="22"/>
      <c r="B427" s="24"/>
      <c r="C427" s="24"/>
      <c r="D427" s="24" t="str">
        <f>CONCATENATE(Tableau4[[#This Row],[Nom]],", ",Tableau4[[#This Row],[Prénom]])</f>
        <v xml:space="preserve">, </v>
      </c>
      <c r="E427" s="24"/>
    </row>
    <row r="428" spans="1:6" x14ac:dyDescent="0.3">
      <c r="A428" s="42"/>
      <c r="B428" s="43"/>
      <c r="C428" s="43"/>
      <c r="D428" s="44" t="str">
        <f>CONCATENATE(Tableau4[[#This Row],[Nom]],", ",Tableau4[[#This Row],[Prénom]])</f>
        <v xml:space="preserve">, </v>
      </c>
      <c r="E428" s="43"/>
      <c r="F428" s="45"/>
    </row>
    <row r="429" spans="1:6" x14ac:dyDescent="0.3">
      <c r="B429" s="24"/>
      <c r="C429" s="24"/>
      <c r="D429" s="24" t="str">
        <f>CONCATENATE(Tableau4[[#This Row],[Nom]],", ",Tableau4[[#This Row],[Prénom]])</f>
        <v xml:space="preserve">, </v>
      </c>
      <c r="E429" s="24"/>
    </row>
  </sheetData>
  <conditionalFormatting sqref="D1:D1048576">
    <cfRule type="duplicateValues" dxfId="0" priority="1"/>
  </conditionalFormatting>
  <printOptions horizontalCentered="1"/>
  <pageMargins left="0.70866141732283472" right="0.70866141732283472" top="1.1417322834645669" bottom="0.74803149606299213" header="0.31496062992125984" footer="0.31496062992125984"/>
  <pageSetup orientation="portrait" r:id="rId1"/>
  <headerFooter>
    <oddHeader>&amp;C&amp;"Arial Narrow,Gras"&amp;12Mariage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0"/>
  <sheetViews>
    <sheetView topLeftCell="A141" zoomScale="70" zoomScaleNormal="70" workbookViewId="0">
      <selection activeCell="Q24" sqref="Q24"/>
    </sheetView>
  </sheetViews>
  <sheetFormatPr baseColWidth="10" defaultRowHeight="16.5" x14ac:dyDescent="0.3"/>
  <cols>
    <col min="1" max="1" width="4.140625" style="9" customWidth="1"/>
    <col min="2" max="2" width="34.5703125" style="1" customWidth="1"/>
    <col min="3" max="3" width="10.7109375" style="1" bestFit="1" customWidth="1"/>
    <col min="4" max="4" width="4.140625" style="9" customWidth="1"/>
    <col min="5" max="5" width="34.5703125" style="1" customWidth="1"/>
    <col min="6" max="6" width="10.5703125" style="1" customWidth="1"/>
    <col min="7" max="7" width="4.140625" style="9" customWidth="1"/>
    <col min="8" max="8" width="34.5703125" style="1" customWidth="1"/>
    <col min="9" max="9" width="10.140625" style="1" customWidth="1"/>
    <col min="10" max="10" width="4.140625" style="9" customWidth="1"/>
    <col min="11" max="11" width="34.5703125" style="1" customWidth="1"/>
    <col min="12" max="12" width="9.28515625" style="1" customWidth="1"/>
    <col min="13" max="13" width="4.140625" style="9" customWidth="1"/>
    <col min="14" max="14" width="34.5703125" style="1" customWidth="1"/>
    <col min="15" max="15" width="9" style="1" customWidth="1"/>
    <col min="16" max="16384" width="11.42578125" style="1"/>
  </cols>
  <sheetData>
    <row r="1" spans="1:17" ht="18" x14ac:dyDescent="0.3">
      <c r="A1" s="46" t="s">
        <v>0</v>
      </c>
      <c r="B1" s="46"/>
    </row>
    <row r="3" spans="1:17" ht="17.25" thickBot="1" x14ac:dyDescent="0.35">
      <c r="B3" s="1" t="s">
        <v>12</v>
      </c>
      <c r="C3" s="1">
        <f>SUM(B4+E4+H4+K4+N4+B18+E18+H18+K18+N18+B32+E32+H32+K32+N32+B46+E46+H46+K46+N46+B60+E60+H60+K60+N60+B74+E74+H74+K74+N74+B88+E88+H88+K88+N88+B102+E102+H102+K102+N102+B116+E116+H116+K116+N116+B130+E130+H130+K130+N130+B144+E144+H144+K144+N144+B158+E158+H158+K158+N158)</f>
        <v>0</v>
      </c>
      <c r="E3" s="1" t="s">
        <v>13</v>
      </c>
      <c r="F3" s="1">
        <f>COUNTIF('Liste Invité'!E:E,"Steak")</f>
        <v>0</v>
      </c>
      <c r="H3" s="1" t="s">
        <v>14</v>
      </c>
      <c r="I3" s="1">
        <f>COUNTIF('Liste Invité'!B:B,"Poulet")</f>
        <v>0</v>
      </c>
      <c r="K3" s="1" t="s">
        <v>2</v>
      </c>
      <c r="L3" s="1">
        <f>COUNTIF('Liste Invité'!E:E,"Saumon")</f>
        <v>59</v>
      </c>
      <c r="N3" s="1" t="s">
        <v>11</v>
      </c>
      <c r="O3" s="1">
        <f>COUNTIF('Liste Invité'!E:E,"Menfant")</f>
        <v>0</v>
      </c>
      <c r="Q3" s="1">
        <f>F3+I3+L3+O3</f>
        <v>59</v>
      </c>
    </row>
    <row r="4" spans="1:17" ht="17.25" thickBot="1" x14ac:dyDescent="0.35">
      <c r="A4" s="2" t="s">
        <v>16</v>
      </c>
      <c r="B4" s="4">
        <f>COUNTA(B5:B16)</f>
        <v>0</v>
      </c>
      <c r="C4" s="3"/>
      <c r="D4" s="2" t="s">
        <v>15</v>
      </c>
      <c r="E4" s="4">
        <f>COUNTA(E5:E16)</f>
        <v>0</v>
      </c>
      <c r="F4" s="3"/>
      <c r="G4" s="2" t="s">
        <v>17</v>
      </c>
      <c r="H4" s="4">
        <f>COUNTA(H5:H16)</f>
        <v>0</v>
      </c>
      <c r="I4" s="3"/>
      <c r="J4" s="2" t="s">
        <v>18</v>
      </c>
      <c r="K4" s="4">
        <f>COUNTA(K5:K16)</f>
        <v>0</v>
      </c>
      <c r="L4" s="3"/>
      <c r="M4" s="2" t="s">
        <v>19</v>
      </c>
      <c r="N4" s="4">
        <f>COUNTA(N5:N16)</f>
        <v>0</v>
      </c>
    </row>
    <row r="5" spans="1:17" x14ac:dyDescent="0.3">
      <c r="A5" s="13">
        <v>1</v>
      </c>
      <c r="D5" s="13">
        <v>1</v>
      </c>
      <c r="E5" s="5"/>
      <c r="G5" s="13">
        <v>1</v>
      </c>
      <c r="J5" s="13">
        <v>1</v>
      </c>
      <c r="K5" s="5"/>
      <c r="M5" s="13">
        <v>1</v>
      </c>
      <c r="N5" s="7"/>
    </row>
    <row r="6" spans="1:17" x14ac:dyDescent="0.3">
      <c r="A6" s="14">
        <v>2</v>
      </c>
      <c r="D6" s="14">
        <v>2</v>
      </c>
      <c r="E6" s="5"/>
      <c r="G6" s="14">
        <v>2</v>
      </c>
      <c r="J6" s="14">
        <v>2</v>
      </c>
      <c r="K6" s="5"/>
      <c r="M6" s="14">
        <v>2</v>
      </c>
      <c r="N6" s="7"/>
    </row>
    <row r="7" spans="1:17" x14ac:dyDescent="0.3">
      <c r="A7" s="14">
        <v>3</v>
      </c>
      <c r="D7" s="14">
        <v>3</v>
      </c>
      <c r="E7" s="5"/>
      <c r="G7" s="14">
        <v>3</v>
      </c>
      <c r="J7" s="14">
        <v>3</v>
      </c>
      <c r="K7" s="5"/>
      <c r="M7" s="14">
        <v>3</v>
      </c>
      <c r="N7" s="7"/>
    </row>
    <row r="8" spans="1:17" x14ac:dyDescent="0.3">
      <c r="A8" s="14">
        <v>4</v>
      </c>
      <c r="D8" s="14">
        <v>4</v>
      </c>
      <c r="E8" s="5"/>
      <c r="G8" s="14">
        <v>4</v>
      </c>
      <c r="J8" s="14">
        <v>4</v>
      </c>
      <c r="K8" s="5"/>
      <c r="M8" s="14">
        <v>4</v>
      </c>
      <c r="N8" s="7"/>
    </row>
    <row r="9" spans="1:17" x14ac:dyDescent="0.3">
      <c r="A9" s="14">
        <v>5</v>
      </c>
      <c r="D9" s="14">
        <v>5</v>
      </c>
      <c r="E9" s="5"/>
      <c r="G9" s="14">
        <v>5</v>
      </c>
      <c r="J9" s="14">
        <v>5</v>
      </c>
      <c r="K9" s="5"/>
      <c r="M9" s="14">
        <v>5</v>
      </c>
      <c r="N9" s="7"/>
    </row>
    <row r="10" spans="1:17" x14ac:dyDescent="0.3">
      <c r="A10" s="14">
        <v>6</v>
      </c>
      <c r="D10" s="14">
        <v>6</v>
      </c>
      <c r="E10" s="5"/>
      <c r="G10" s="14">
        <v>6</v>
      </c>
      <c r="J10" s="14">
        <v>6</v>
      </c>
      <c r="K10" s="5"/>
      <c r="M10" s="14">
        <v>6</v>
      </c>
      <c r="N10" s="7"/>
    </row>
    <row r="11" spans="1:17" x14ac:dyDescent="0.3">
      <c r="A11" s="14">
        <v>7</v>
      </c>
      <c r="D11" s="14">
        <v>7</v>
      </c>
      <c r="E11" s="5"/>
      <c r="G11" s="14">
        <v>7</v>
      </c>
      <c r="J11" s="14">
        <v>7</v>
      </c>
      <c r="K11" s="5"/>
      <c r="M11" s="14">
        <v>7</v>
      </c>
      <c r="N11" s="7"/>
    </row>
    <row r="12" spans="1:17" x14ac:dyDescent="0.3">
      <c r="A12" s="14">
        <v>8</v>
      </c>
      <c r="D12" s="14">
        <v>8</v>
      </c>
      <c r="E12" s="5"/>
      <c r="G12" s="14">
        <v>8</v>
      </c>
      <c r="J12" s="14">
        <v>8</v>
      </c>
      <c r="K12" s="5"/>
      <c r="M12" s="14">
        <v>8</v>
      </c>
      <c r="N12" s="7"/>
    </row>
    <row r="13" spans="1:17" x14ac:dyDescent="0.3">
      <c r="A13" s="14">
        <v>9</v>
      </c>
      <c r="D13" s="14">
        <v>9</v>
      </c>
      <c r="E13" s="5"/>
      <c r="G13" s="14">
        <v>9</v>
      </c>
      <c r="J13" s="14">
        <v>9</v>
      </c>
      <c r="K13" s="5"/>
      <c r="M13" s="14">
        <v>9</v>
      </c>
      <c r="N13" s="7"/>
    </row>
    <row r="14" spans="1:17" x14ac:dyDescent="0.3">
      <c r="A14" s="14">
        <v>10</v>
      </c>
      <c r="D14" s="14">
        <v>10</v>
      </c>
      <c r="E14" s="5"/>
      <c r="G14" s="14">
        <v>10</v>
      </c>
      <c r="J14" s="14">
        <v>10</v>
      </c>
      <c r="M14" s="14">
        <v>10</v>
      </c>
      <c r="N14" s="7"/>
    </row>
    <row r="15" spans="1:17" x14ac:dyDescent="0.3">
      <c r="A15" s="14">
        <v>11</v>
      </c>
      <c r="D15" s="14">
        <v>11</v>
      </c>
      <c r="E15" s="5"/>
      <c r="G15" s="14">
        <v>11</v>
      </c>
      <c r="J15" s="14">
        <v>11</v>
      </c>
      <c r="M15" s="14">
        <v>11</v>
      </c>
      <c r="N15" s="7"/>
    </row>
    <row r="16" spans="1:17" ht="17.25" thickBot="1" x14ac:dyDescent="0.35">
      <c r="A16" s="15">
        <v>12</v>
      </c>
      <c r="D16" s="15">
        <v>12</v>
      </c>
      <c r="E16" s="5"/>
      <c r="G16" s="15">
        <v>12</v>
      </c>
      <c r="J16" s="15">
        <v>12</v>
      </c>
      <c r="M16" s="15">
        <v>12</v>
      </c>
      <c r="N16" s="8"/>
    </row>
    <row r="17" spans="1:15" ht="17.25" thickBot="1" x14ac:dyDescent="0.35"/>
    <row r="18" spans="1:15" s="3" customFormat="1" ht="17.25" thickBot="1" x14ac:dyDescent="0.35">
      <c r="A18" s="2">
        <v>1</v>
      </c>
      <c r="B18" s="4">
        <f>COUNTA(B19:B30)</f>
        <v>0</v>
      </c>
      <c r="D18" s="2">
        <v>2</v>
      </c>
      <c r="E18" s="4">
        <f>COUNTA(E19:E30)</f>
        <v>0</v>
      </c>
      <c r="G18" s="2">
        <v>3</v>
      </c>
      <c r="H18" s="4">
        <f>COUNTA(H19:H30)</f>
        <v>0</v>
      </c>
      <c r="J18" s="2">
        <v>4</v>
      </c>
      <c r="K18" s="4">
        <f>COUNTA(K19:K30)</f>
        <v>0</v>
      </c>
      <c r="M18" s="2">
        <v>5</v>
      </c>
      <c r="N18" s="4">
        <f>COUNTA(N19:N30)</f>
        <v>0</v>
      </c>
    </row>
    <row r="19" spans="1:15" x14ac:dyDescent="0.3">
      <c r="A19" s="13">
        <v>1</v>
      </c>
      <c r="D19" s="13">
        <v>1</v>
      </c>
      <c r="E19" s="5"/>
      <c r="G19" s="13">
        <v>1</v>
      </c>
      <c r="J19" s="13">
        <v>1</v>
      </c>
      <c r="K19" s="5"/>
      <c r="M19" s="13">
        <v>1</v>
      </c>
      <c r="N19" s="7"/>
      <c r="O19" s="7"/>
    </row>
    <row r="20" spans="1:15" x14ac:dyDescent="0.3">
      <c r="A20" s="14">
        <v>2</v>
      </c>
      <c r="D20" s="14">
        <v>2</v>
      </c>
      <c r="E20" s="5"/>
      <c r="G20" s="14">
        <v>2</v>
      </c>
      <c r="J20" s="14">
        <v>2</v>
      </c>
      <c r="K20" s="5"/>
      <c r="M20" s="14">
        <v>2</v>
      </c>
      <c r="N20" s="7"/>
      <c r="O20" s="7"/>
    </row>
    <row r="21" spans="1:15" x14ac:dyDescent="0.3">
      <c r="A21" s="14">
        <v>3</v>
      </c>
      <c r="D21" s="14">
        <v>3</v>
      </c>
      <c r="E21" s="5"/>
      <c r="G21" s="14">
        <v>3</v>
      </c>
      <c r="J21" s="14">
        <v>3</v>
      </c>
      <c r="K21" s="5"/>
      <c r="M21" s="14">
        <v>3</v>
      </c>
      <c r="N21" s="7"/>
      <c r="O21" s="7"/>
    </row>
    <row r="22" spans="1:15" x14ac:dyDescent="0.3">
      <c r="A22" s="14">
        <v>4</v>
      </c>
      <c r="D22" s="14">
        <v>4</v>
      </c>
      <c r="E22" s="5"/>
      <c r="G22" s="14">
        <v>4</v>
      </c>
      <c r="J22" s="14">
        <v>4</v>
      </c>
      <c r="K22" s="5"/>
      <c r="M22" s="14">
        <v>4</v>
      </c>
      <c r="N22" s="7"/>
      <c r="O22" s="7"/>
    </row>
    <row r="23" spans="1:15" x14ac:dyDescent="0.3">
      <c r="A23" s="14">
        <v>5</v>
      </c>
      <c r="D23" s="14">
        <v>5</v>
      </c>
      <c r="E23" s="5"/>
      <c r="G23" s="14">
        <v>5</v>
      </c>
      <c r="J23" s="14">
        <v>5</v>
      </c>
      <c r="K23" s="5"/>
      <c r="M23" s="14">
        <v>5</v>
      </c>
      <c r="N23" s="7"/>
      <c r="O23" s="7"/>
    </row>
    <row r="24" spans="1:15" x14ac:dyDescent="0.3">
      <c r="A24" s="14">
        <v>6</v>
      </c>
      <c r="D24" s="14">
        <v>6</v>
      </c>
      <c r="E24" s="5"/>
      <c r="G24" s="14">
        <v>6</v>
      </c>
      <c r="J24" s="14">
        <v>6</v>
      </c>
      <c r="K24" s="5"/>
      <c r="M24" s="14">
        <v>6</v>
      </c>
      <c r="N24" s="7"/>
      <c r="O24" s="7"/>
    </row>
    <row r="25" spans="1:15" x14ac:dyDescent="0.3">
      <c r="A25" s="14">
        <v>7</v>
      </c>
      <c r="D25" s="14">
        <v>7</v>
      </c>
      <c r="E25" s="5"/>
      <c r="G25" s="14">
        <v>7</v>
      </c>
      <c r="J25" s="14">
        <v>7</v>
      </c>
      <c r="K25" s="5"/>
      <c r="M25" s="14">
        <v>7</v>
      </c>
      <c r="N25" s="7"/>
      <c r="O25" s="7"/>
    </row>
    <row r="26" spans="1:15" x14ac:dyDescent="0.3">
      <c r="A26" s="14">
        <v>8</v>
      </c>
      <c r="D26" s="14">
        <v>8</v>
      </c>
      <c r="E26" s="5"/>
      <c r="G26" s="14">
        <v>8</v>
      </c>
      <c r="J26" s="14">
        <v>8</v>
      </c>
      <c r="K26" s="5"/>
      <c r="M26" s="14">
        <v>8</v>
      </c>
      <c r="N26" s="7"/>
      <c r="O26" s="7"/>
    </row>
    <row r="27" spans="1:15" x14ac:dyDescent="0.3">
      <c r="A27" s="14">
        <v>9</v>
      </c>
      <c r="D27" s="14">
        <v>9</v>
      </c>
      <c r="E27" s="5"/>
      <c r="G27" s="14">
        <v>9</v>
      </c>
      <c r="J27" s="14">
        <v>9</v>
      </c>
      <c r="K27" s="5"/>
      <c r="M27" s="14">
        <v>9</v>
      </c>
      <c r="N27" s="7"/>
      <c r="O27" s="7"/>
    </row>
    <row r="28" spans="1:15" x14ac:dyDescent="0.3">
      <c r="A28" s="14">
        <v>10</v>
      </c>
      <c r="D28" s="14">
        <v>10</v>
      </c>
      <c r="E28" s="5"/>
      <c r="G28" s="14">
        <v>10</v>
      </c>
      <c r="J28" s="14">
        <v>10</v>
      </c>
      <c r="M28" s="14">
        <v>10</v>
      </c>
      <c r="N28" s="7"/>
      <c r="O28" s="7"/>
    </row>
    <row r="29" spans="1:15" x14ac:dyDescent="0.3">
      <c r="A29" s="14">
        <v>11</v>
      </c>
      <c r="D29" s="14">
        <v>11</v>
      </c>
      <c r="E29" s="5"/>
      <c r="G29" s="14">
        <v>11</v>
      </c>
      <c r="J29" s="14">
        <v>11</v>
      </c>
      <c r="M29" s="14">
        <v>11</v>
      </c>
      <c r="N29" s="7"/>
      <c r="O29" s="7"/>
    </row>
    <row r="30" spans="1:15" ht="17.25" thickBot="1" x14ac:dyDescent="0.35">
      <c r="A30" s="15">
        <v>12</v>
      </c>
      <c r="D30" s="15">
        <v>12</v>
      </c>
      <c r="E30" s="5"/>
      <c r="G30" s="15">
        <v>12</v>
      </c>
      <c r="J30" s="15">
        <v>12</v>
      </c>
      <c r="M30" s="15">
        <v>12</v>
      </c>
      <c r="N30" s="8"/>
      <c r="O30" s="8"/>
    </row>
    <row r="31" spans="1:15" ht="17.25" thickBot="1" x14ac:dyDescent="0.35"/>
    <row r="32" spans="1:15" s="3" customFormat="1" ht="17.25" thickBot="1" x14ac:dyDescent="0.35">
      <c r="A32" s="2">
        <v>6</v>
      </c>
      <c r="B32" s="4">
        <f>COUNTA(B33:B44)</f>
        <v>0</v>
      </c>
      <c r="D32" s="16">
        <v>7</v>
      </c>
      <c r="E32" s="4">
        <f>COUNTA(E33:E44)</f>
        <v>0</v>
      </c>
      <c r="G32" s="2">
        <v>8</v>
      </c>
      <c r="H32" s="4">
        <f>COUNTA(H33:H44)</f>
        <v>0</v>
      </c>
      <c r="J32" s="2">
        <v>9</v>
      </c>
      <c r="K32" s="4">
        <f>COUNTA(K33:K44)</f>
        <v>0</v>
      </c>
      <c r="M32" s="2">
        <v>10</v>
      </c>
      <c r="N32" s="4">
        <f>COUNTA(N33:N44)</f>
        <v>0</v>
      </c>
    </row>
    <row r="33" spans="1:14" x14ac:dyDescent="0.3">
      <c r="A33" s="13">
        <v>1</v>
      </c>
      <c r="B33" s="11"/>
      <c r="C33" s="7"/>
      <c r="D33" s="13">
        <v>1</v>
      </c>
      <c r="E33" s="7"/>
      <c r="F33" s="7"/>
      <c r="G33" s="13">
        <v>1</v>
      </c>
      <c r="H33" s="5"/>
      <c r="J33" s="13">
        <v>1</v>
      </c>
      <c r="M33" s="13">
        <v>1</v>
      </c>
      <c r="N33" s="5"/>
    </row>
    <row r="34" spans="1:14" x14ac:dyDescent="0.3">
      <c r="A34" s="14">
        <v>2</v>
      </c>
      <c r="B34" s="11"/>
      <c r="C34" s="7"/>
      <c r="D34" s="14">
        <v>2</v>
      </c>
      <c r="E34" s="7"/>
      <c r="F34" s="7"/>
      <c r="G34" s="14">
        <v>2</v>
      </c>
      <c r="H34" s="5"/>
      <c r="J34" s="14">
        <v>2</v>
      </c>
      <c r="M34" s="14">
        <v>2</v>
      </c>
      <c r="N34" s="5"/>
    </row>
    <row r="35" spans="1:14" x14ac:dyDescent="0.3">
      <c r="A35" s="14">
        <v>3</v>
      </c>
      <c r="B35" s="11"/>
      <c r="C35" s="7"/>
      <c r="D35" s="14">
        <v>3</v>
      </c>
      <c r="E35" s="7"/>
      <c r="F35" s="7"/>
      <c r="G35" s="14">
        <v>3</v>
      </c>
      <c r="H35" s="5"/>
      <c r="J35" s="14">
        <v>3</v>
      </c>
      <c r="M35" s="14">
        <v>3</v>
      </c>
      <c r="N35" s="5"/>
    </row>
    <row r="36" spans="1:14" x14ac:dyDescent="0.3">
      <c r="A36" s="14">
        <v>4</v>
      </c>
      <c r="B36" s="11"/>
      <c r="C36" s="7"/>
      <c r="D36" s="14">
        <v>4</v>
      </c>
      <c r="E36" s="7"/>
      <c r="F36" s="7"/>
      <c r="G36" s="14">
        <v>4</v>
      </c>
      <c r="H36" s="5"/>
      <c r="J36" s="14">
        <v>4</v>
      </c>
      <c r="M36" s="14">
        <v>4</v>
      </c>
      <c r="N36" s="5"/>
    </row>
    <row r="37" spans="1:14" x14ac:dyDescent="0.3">
      <c r="A37" s="14">
        <v>5</v>
      </c>
      <c r="B37" s="11"/>
      <c r="C37" s="7"/>
      <c r="D37" s="14">
        <v>5</v>
      </c>
      <c r="E37" s="7"/>
      <c r="F37" s="7"/>
      <c r="G37" s="14">
        <v>5</v>
      </c>
      <c r="H37" s="5"/>
      <c r="J37" s="14">
        <v>5</v>
      </c>
      <c r="M37" s="14">
        <v>5</v>
      </c>
      <c r="N37" s="5"/>
    </row>
    <row r="38" spans="1:14" x14ac:dyDescent="0.3">
      <c r="A38" s="14">
        <v>6</v>
      </c>
      <c r="B38" s="11"/>
      <c r="C38" s="7"/>
      <c r="D38" s="14">
        <v>6</v>
      </c>
      <c r="E38" s="7"/>
      <c r="F38" s="7"/>
      <c r="G38" s="14">
        <v>6</v>
      </c>
      <c r="H38" s="5"/>
      <c r="J38" s="14">
        <v>6</v>
      </c>
      <c r="M38" s="14">
        <v>6</v>
      </c>
      <c r="N38" s="5"/>
    </row>
    <row r="39" spans="1:14" x14ac:dyDescent="0.3">
      <c r="A39" s="14">
        <v>7</v>
      </c>
      <c r="B39" s="11"/>
      <c r="C39" s="7"/>
      <c r="D39" s="14">
        <v>7</v>
      </c>
      <c r="E39" s="7"/>
      <c r="F39" s="7"/>
      <c r="G39" s="14">
        <v>7</v>
      </c>
      <c r="H39" s="5"/>
      <c r="J39" s="14">
        <v>7</v>
      </c>
      <c r="M39" s="14">
        <v>7</v>
      </c>
      <c r="N39" s="5"/>
    </row>
    <row r="40" spans="1:14" x14ac:dyDescent="0.3">
      <c r="A40" s="14">
        <v>8</v>
      </c>
      <c r="B40" s="11"/>
      <c r="C40" s="7"/>
      <c r="D40" s="14">
        <v>8</v>
      </c>
      <c r="E40" s="7"/>
      <c r="F40" s="7"/>
      <c r="G40" s="14">
        <v>8</v>
      </c>
      <c r="H40" s="5"/>
      <c r="J40" s="14">
        <v>8</v>
      </c>
      <c r="M40" s="14">
        <v>8</v>
      </c>
      <c r="N40" s="5"/>
    </row>
    <row r="41" spans="1:14" x14ac:dyDescent="0.3">
      <c r="A41" s="14">
        <v>9</v>
      </c>
      <c r="B41" s="11"/>
      <c r="C41" s="7"/>
      <c r="D41" s="14">
        <v>9</v>
      </c>
      <c r="E41" s="7"/>
      <c r="F41" s="7"/>
      <c r="G41" s="14">
        <v>9</v>
      </c>
      <c r="H41" s="5"/>
      <c r="J41" s="14">
        <v>9</v>
      </c>
      <c r="M41" s="14">
        <v>9</v>
      </c>
      <c r="N41" s="5"/>
    </row>
    <row r="42" spans="1:14" x14ac:dyDescent="0.3">
      <c r="A42" s="14">
        <v>10</v>
      </c>
      <c r="B42" s="11"/>
      <c r="C42" s="7"/>
      <c r="D42" s="14">
        <v>10</v>
      </c>
      <c r="E42" s="7"/>
      <c r="F42" s="7"/>
      <c r="G42" s="14">
        <v>10</v>
      </c>
      <c r="H42" s="5"/>
      <c r="J42" s="14">
        <v>10</v>
      </c>
      <c r="M42" s="14">
        <v>10</v>
      </c>
      <c r="N42" s="5"/>
    </row>
    <row r="43" spans="1:14" x14ac:dyDescent="0.3">
      <c r="A43" s="14">
        <v>11</v>
      </c>
      <c r="B43" s="11"/>
      <c r="C43" s="7"/>
      <c r="D43" s="14">
        <v>11</v>
      </c>
      <c r="E43" s="8"/>
      <c r="F43" s="8"/>
      <c r="G43" s="14">
        <v>11</v>
      </c>
      <c r="H43" s="5"/>
      <c r="J43" s="14">
        <v>11</v>
      </c>
      <c r="M43" s="14">
        <v>11</v>
      </c>
      <c r="N43" s="5"/>
    </row>
    <row r="44" spans="1:14" ht="17.25" thickBot="1" x14ac:dyDescent="0.35">
      <c r="A44" s="15">
        <v>12</v>
      </c>
      <c r="B44" s="11"/>
      <c r="C44" s="7"/>
      <c r="D44" s="15">
        <v>12</v>
      </c>
      <c r="E44" s="6"/>
      <c r="F44" s="6"/>
      <c r="G44" s="15">
        <v>12</v>
      </c>
      <c r="H44" s="5"/>
      <c r="J44" s="15">
        <v>12</v>
      </c>
      <c r="M44" s="15">
        <v>12</v>
      </c>
      <c r="N44" s="5"/>
    </row>
    <row r="45" spans="1:14" ht="17.25" thickBot="1" x14ac:dyDescent="0.35">
      <c r="B45" s="6"/>
      <c r="C45" s="6"/>
      <c r="D45" s="10"/>
      <c r="E45" s="6"/>
      <c r="F45" s="6"/>
    </row>
    <row r="46" spans="1:14" s="3" customFormat="1" ht="17.25" thickBot="1" x14ac:dyDescent="0.35">
      <c r="A46" s="12">
        <v>11</v>
      </c>
      <c r="B46" s="4">
        <f>COUNTA(B47:B58)</f>
        <v>0</v>
      </c>
      <c r="D46" s="12">
        <v>12</v>
      </c>
      <c r="E46" s="4">
        <f>COUNTA(E47:E58)</f>
        <v>0</v>
      </c>
      <c r="G46" s="12">
        <v>13</v>
      </c>
      <c r="H46" s="4">
        <f>COUNTA(H47:H58)</f>
        <v>0</v>
      </c>
      <c r="J46" s="12">
        <v>14</v>
      </c>
      <c r="K46" s="4">
        <f>COUNTA(K47:K58)</f>
        <v>0</v>
      </c>
      <c r="M46" s="12">
        <v>15</v>
      </c>
      <c r="N46" s="4">
        <f>COUNTA(N47:N58)</f>
        <v>0</v>
      </c>
    </row>
    <row r="47" spans="1:14" x14ac:dyDescent="0.3">
      <c r="A47" s="13">
        <v>1</v>
      </c>
      <c r="D47" s="13">
        <v>1</v>
      </c>
      <c r="E47" s="5"/>
      <c r="G47" s="13">
        <v>1</v>
      </c>
      <c r="J47" s="13">
        <v>1</v>
      </c>
      <c r="K47" s="5"/>
      <c r="M47" s="13">
        <v>1</v>
      </c>
    </row>
    <row r="48" spans="1:14" x14ac:dyDescent="0.3">
      <c r="A48" s="14">
        <v>2</v>
      </c>
      <c r="D48" s="14">
        <v>2</v>
      </c>
      <c r="E48" s="5"/>
      <c r="G48" s="14">
        <v>2</v>
      </c>
      <c r="J48" s="14">
        <v>2</v>
      </c>
      <c r="K48" s="5"/>
      <c r="M48" s="14">
        <v>2</v>
      </c>
    </row>
    <row r="49" spans="1:15" x14ac:dyDescent="0.3">
      <c r="A49" s="14">
        <v>3</v>
      </c>
      <c r="D49" s="14">
        <v>3</v>
      </c>
      <c r="E49" s="5"/>
      <c r="G49" s="14">
        <v>3</v>
      </c>
      <c r="J49" s="14">
        <v>3</v>
      </c>
      <c r="K49" s="5"/>
      <c r="M49" s="14">
        <v>3</v>
      </c>
    </row>
    <row r="50" spans="1:15" x14ac:dyDescent="0.3">
      <c r="A50" s="14">
        <v>4</v>
      </c>
      <c r="D50" s="14">
        <v>4</v>
      </c>
      <c r="E50" s="5"/>
      <c r="G50" s="14">
        <v>4</v>
      </c>
      <c r="J50" s="14">
        <v>4</v>
      </c>
      <c r="K50" s="5"/>
      <c r="M50" s="14">
        <v>4</v>
      </c>
    </row>
    <row r="51" spans="1:15" x14ac:dyDescent="0.3">
      <c r="A51" s="14">
        <v>5</v>
      </c>
      <c r="D51" s="14">
        <v>5</v>
      </c>
      <c r="E51" s="5"/>
      <c r="G51" s="14">
        <v>5</v>
      </c>
      <c r="J51" s="14">
        <v>5</v>
      </c>
      <c r="K51" s="5"/>
      <c r="M51" s="14">
        <v>5</v>
      </c>
    </row>
    <row r="52" spans="1:15" x14ac:dyDescent="0.3">
      <c r="A52" s="14">
        <v>6</v>
      </c>
      <c r="D52" s="14">
        <v>6</v>
      </c>
      <c r="E52" s="5"/>
      <c r="G52" s="14">
        <v>6</v>
      </c>
      <c r="J52" s="14">
        <v>6</v>
      </c>
      <c r="K52" s="5"/>
      <c r="M52" s="14">
        <v>6</v>
      </c>
    </row>
    <row r="53" spans="1:15" x14ac:dyDescent="0.3">
      <c r="A53" s="14">
        <v>7</v>
      </c>
      <c r="D53" s="14">
        <v>7</v>
      </c>
      <c r="E53" s="5"/>
      <c r="G53" s="14">
        <v>7</v>
      </c>
      <c r="J53" s="14">
        <v>7</v>
      </c>
      <c r="K53" s="5"/>
      <c r="M53" s="14">
        <v>7</v>
      </c>
    </row>
    <row r="54" spans="1:15" x14ac:dyDescent="0.3">
      <c r="A54" s="14">
        <v>8</v>
      </c>
      <c r="D54" s="14">
        <v>8</v>
      </c>
      <c r="E54" s="5"/>
      <c r="G54" s="14">
        <v>8</v>
      </c>
      <c r="J54" s="14">
        <v>8</v>
      </c>
      <c r="K54" s="5"/>
      <c r="M54" s="14">
        <v>8</v>
      </c>
    </row>
    <row r="55" spans="1:15" x14ac:dyDescent="0.3">
      <c r="A55" s="14">
        <v>9</v>
      </c>
      <c r="D55" s="14">
        <v>9</v>
      </c>
      <c r="E55" s="5"/>
      <c r="G55" s="14">
        <v>9</v>
      </c>
      <c r="J55" s="14">
        <v>9</v>
      </c>
      <c r="K55" s="5"/>
      <c r="M55" s="14">
        <v>9</v>
      </c>
    </row>
    <row r="56" spans="1:15" x14ac:dyDescent="0.3">
      <c r="A56" s="14">
        <v>10</v>
      </c>
      <c r="D56" s="14">
        <v>10</v>
      </c>
      <c r="E56" s="5"/>
      <c r="G56" s="14">
        <v>10</v>
      </c>
      <c r="J56" s="14">
        <v>10</v>
      </c>
      <c r="K56" s="5"/>
      <c r="M56" s="14">
        <v>10</v>
      </c>
    </row>
    <row r="57" spans="1:15" x14ac:dyDescent="0.3">
      <c r="A57" s="14">
        <v>11</v>
      </c>
      <c r="D57" s="14">
        <v>11</v>
      </c>
      <c r="E57" s="5"/>
      <c r="G57" s="14">
        <v>11</v>
      </c>
      <c r="J57" s="14">
        <v>11</v>
      </c>
      <c r="K57" s="5"/>
      <c r="M57" s="14">
        <v>11</v>
      </c>
    </row>
    <row r="58" spans="1:15" ht="17.25" thickBot="1" x14ac:dyDescent="0.35">
      <c r="A58" s="15">
        <v>12</v>
      </c>
      <c r="D58" s="15">
        <v>12</v>
      </c>
      <c r="E58" s="5"/>
      <c r="G58" s="15">
        <v>12</v>
      </c>
      <c r="J58" s="15">
        <v>12</v>
      </c>
      <c r="K58" s="5"/>
      <c r="M58" s="15">
        <v>12</v>
      </c>
    </row>
    <row r="59" spans="1:15" ht="17.25" thickBot="1" x14ac:dyDescent="0.35"/>
    <row r="60" spans="1:15" s="3" customFormat="1" ht="17.25" thickBot="1" x14ac:dyDescent="0.35">
      <c r="A60" s="12">
        <v>16</v>
      </c>
      <c r="B60" s="4">
        <f>COUNTA(B61:B72)</f>
        <v>0</v>
      </c>
      <c r="D60" s="12">
        <v>17</v>
      </c>
      <c r="E60" s="4">
        <f>COUNTA(E61:E72)</f>
        <v>0</v>
      </c>
      <c r="G60" s="12">
        <v>18</v>
      </c>
      <c r="H60" s="4">
        <f>COUNTA(H61:H72)</f>
        <v>0</v>
      </c>
      <c r="J60" s="12">
        <v>19</v>
      </c>
      <c r="K60" s="4">
        <f>COUNTA(K61:K72)</f>
        <v>0</v>
      </c>
      <c r="M60" s="13">
        <v>20</v>
      </c>
      <c r="N60" s="4">
        <f>COUNTA(N61:N72)</f>
        <v>0</v>
      </c>
    </row>
    <row r="61" spans="1:15" x14ac:dyDescent="0.3">
      <c r="A61" s="13">
        <v>1</v>
      </c>
      <c r="D61" s="13">
        <v>1</v>
      </c>
      <c r="G61" s="13">
        <v>1</v>
      </c>
      <c r="H61" s="5"/>
      <c r="J61" s="13">
        <v>1</v>
      </c>
      <c r="M61" s="13">
        <v>1</v>
      </c>
      <c r="N61" s="40"/>
      <c r="O61" s="41"/>
    </row>
    <row r="62" spans="1:15" x14ac:dyDescent="0.3">
      <c r="A62" s="14">
        <v>2</v>
      </c>
      <c r="D62" s="14">
        <v>2</v>
      </c>
      <c r="G62" s="14">
        <v>2</v>
      </c>
      <c r="H62" s="5"/>
      <c r="J62" s="14">
        <v>2</v>
      </c>
      <c r="M62" s="14">
        <v>2</v>
      </c>
      <c r="N62" s="40"/>
      <c r="O62" s="41"/>
    </row>
    <row r="63" spans="1:15" x14ac:dyDescent="0.3">
      <c r="A63" s="14">
        <v>3</v>
      </c>
      <c r="D63" s="14">
        <v>3</v>
      </c>
      <c r="G63" s="14">
        <v>3</v>
      </c>
      <c r="H63" s="5"/>
      <c r="J63" s="14">
        <v>3</v>
      </c>
      <c r="M63" s="14">
        <v>3</v>
      </c>
      <c r="N63" s="40"/>
      <c r="O63" s="41"/>
    </row>
    <row r="64" spans="1:15" x14ac:dyDescent="0.3">
      <c r="A64" s="14">
        <v>4</v>
      </c>
      <c r="D64" s="14">
        <v>4</v>
      </c>
      <c r="G64" s="14">
        <v>4</v>
      </c>
      <c r="H64" s="5"/>
      <c r="J64" s="14">
        <v>4</v>
      </c>
      <c r="M64" s="14">
        <v>4</v>
      </c>
      <c r="N64" s="40"/>
      <c r="O64" s="41"/>
    </row>
    <row r="65" spans="1:15" x14ac:dyDescent="0.3">
      <c r="A65" s="14">
        <v>5</v>
      </c>
      <c r="D65" s="14">
        <v>5</v>
      </c>
      <c r="G65" s="14">
        <v>5</v>
      </c>
      <c r="H65" s="5"/>
      <c r="J65" s="14">
        <v>5</v>
      </c>
      <c r="M65" s="14">
        <v>5</v>
      </c>
      <c r="N65" s="40"/>
      <c r="O65" s="41"/>
    </row>
    <row r="66" spans="1:15" x14ac:dyDescent="0.3">
      <c r="A66" s="14">
        <v>6</v>
      </c>
      <c r="D66" s="14">
        <v>6</v>
      </c>
      <c r="G66" s="14">
        <v>6</v>
      </c>
      <c r="H66" s="5"/>
      <c r="J66" s="14">
        <v>6</v>
      </c>
      <c r="M66" s="14">
        <v>6</v>
      </c>
      <c r="N66" s="40"/>
      <c r="O66" s="41"/>
    </row>
    <row r="67" spans="1:15" x14ac:dyDescent="0.3">
      <c r="A67" s="14">
        <v>7</v>
      </c>
      <c r="D67" s="14">
        <v>7</v>
      </c>
      <c r="G67" s="14">
        <v>7</v>
      </c>
      <c r="H67" s="5"/>
      <c r="J67" s="14">
        <v>7</v>
      </c>
      <c r="M67" s="14">
        <v>7</v>
      </c>
      <c r="N67" s="40"/>
      <c r="O67" s="41"/>
    </row>
    <row r="68" spans="1:15" x14ac:dyDescent="0.3">
      <c r="A68" s="14">
        <v>8</v>
      </c>
      <c r="D68" s="14">
        <v>8</v>
      </c>
      <c r="G68" s="14">
        <v>8</v>
      </c>
      <c r="H68" s="5"/>
      <c r="J68" s="14">
        <v>8</v>
      </c>
      <c r="M68" s="14">
        <v>8</v>
      </c>
      <c r="N68" s="40"/>
      <c r="O68" s="41"/>
    </row>
    <row r="69" spans="1:15" x14ac:dyDescent="0.3">
      <c r="A69" s="14">
        <v>9</v>
      </c>
      <c r="D69" s="14">
        <v>9</v>
      </c>
      <c r="G69" s="14">
        <v>9</v>
      </c>
      <c r="H69" s="5"/>
      <c r="J69" s="14">
        <v>9</v>
      </c>
      <c r="M69" s="14">
        <v>9</v>
      </c>
      <c r="N69" s="40"/>
      <c r="O69" s="41"/>
    </row>
    <row r="70" spans="1:15" x14ac:dyDescent="0.3">
      <c r="A70" s="14">
        <v>10</v>
      </c>
      <c r="D70" s="14">
        <v>10</v>
      </c>
      <c r="G70" s="14">
        <v>10</v>
      </c>
      <c r="H70" s="5"/>
      <c r="J70" s="14">
        <v>10</v>
      </c>
      <c r="M70" s="14">
        <v>10</v>
      </c>
      <c r="N70" s="40"/>
      <c r="O70" s="41"/>
    </row>
    <row r="71" spans="1:15" x14ac:dyDescent="0.3">
      <c r="A71" s="14">
        <v>11</v>
      </c>
      <c r="D71" s="14">
        <v>11</v>
      </c>
      <c r="G71" s="14">
        <v>11</v>
      </c>
      <c r="H71" s="5"/>
      <c r="J71" s="14">
        <v>11</v>
      </c>
      <c r="M71" s="14">
        <v>11</v>
      </c>
      <c r="N71" s="5"/>
    </row>
    <row r="72" spans="1:15" ht="17.25" thickBot="1" x14ac:dyDescent="0.35">
      <c r="A72" s="15">
        <v>12</v>
      </c>
      <c r="D72" s="15">
        <v>12</v>
      </c>
      <c r="G72" s="15">
        <v>12</v>
      </c>
      <c r="H72" s="5"/>
      <c r="J72" s="15">
        <v>12</v>
      </c>
      <c r="M72" s="15">
        <v>12</v>
      </c>
      <c r="N72" s="5"/>
    </row>
    <row r="73" spans="1:15" ht="17.25" thickBot="1" x14ac:dyDescent="0.35"/>
    <row r="74" spans="1:15" s="3" customFormat="1" ht="17.25" thickBot="1" x14ac:dyDescent="0.35">
      <c r="A74" s="12">
        <v>21</v>
      </c>
      <c r="B74" s="4">
        <f>COUNTA(B75:B86)</f>
        <v>0</v>
      </c>
      <c r="D74" s="12">
        <v>22</v>
      </c>
      <c r="E74" s="4">
        <f>COUNTA(E75:E86)</f>
        <v>0</v>
      </c>
      <c r="G74" s="12">
        <v>23</v>
      </c>
      <c r="H74" s="4">
        <f>COUNTA(H75:H86)</f>
        <v>0</v>
      </c>
      <c r="J74" s="12">
        <v>24</v>
      </c>
      <c r="K74" s="4">
        <f>COUNTA(K75:K86)</f>
        <v>0</v>
      </c>
      <c r="M74" s="12">
        <v>25</v>
      </c>
      <c r="N74" s="4">
        <f>COUNTA(N75:N86)</f>
        <v>0</v>
      </c>
    </row>
    <row r="75" spans="1:15" x14ac:dyDescent="0.3">
      <c r="A75" s="13">
        <v>1</v>
      </c>
      <c r="D75" s="13">
        <v>1</v>
      </c>
      <c r="E75" s="5"/>
      <c r="G75" s="13">
        <v>1</v>
      </c>
      <c r="J75" s="13">
        <v>1</v>
      </c>
      <c r="K75" s="5"/>
      <c r="M75" s="13">
        <v>1</v>
      </c>
    </row>
    <row r="76" spans="1:15" x14ac:dyDescent="0.3">
      <c r="A76" s="14">
        <v>2</v>
      </c>
      <c r="D76" s="14">
        <v>2</v>
      </c>
      <c r="E76" s="5"/>
      <c r="G76" s="14">
        <v>2</v>
      </c>
      <c r="J76" s="14">
        <v>2</v>
      </c>
      <c r="K76" s="5"/>
      <c r="M76" s="14">
        <v>2</v>
      </c>
    </row>
    <row r="77" spans="1:15" x14ac:dyDescent="0.3">
      <c r="A77" s="14">
        <v>3</v>
      </c>
      <c r="D77" s="14">
        <v>3</v>
      </c>
      <c r="E77" s="5"/>
      <c r="G77" s="14">
        <v>3</v>
      </c>
      <c r="J77" s="14">
        <v>3</v>
      </c>
      <c r="K77" s="5"/>
      <c r="M77" s="14">
        <v>3</v>
      </c>
    </row>
    <row r="78" spans="1:15" x14ac:dyDescent="0.3">
      <c r="A78" s="14">
        <v>4</v>
      </c>
      <c r="D78" s="14">
        <v>4</v>
      </c>
      <c r="E78" s="5"/>
      <c r="G78" s="14">
        <v>4</v>
      </c>
      <c r="J78" s="14">
        <v>4</v>
      </c>
      <c r="K78" s="5"/>
      <c r="M78" s="14">
        <v>4</v>
      </c>
    </row>
    <row r="79" spans="1:15" x14ac:dyDescent="0.3">
      <c r="A79" s="14">
        <v>5</v>
      </c>
      <c r="D79" s="14">
        <v>5</v>
      </c>
      <c r="E79" s="5"/>
      <c r="G79" s="14">
        <v>5</v>
      </c>
      <c r="J79" s="14">
        <v>5</v>
      </c>
      <c r="K79" s="5"/>
      <c r="M79" s="14">
        <v>5</v>
      </c>
    </row>
    <row r="80" spans="1:15" x14ac:dyDescent="0.3">
      <c r="A80" s="14">
        <v>6</v>
      </c>
      <c r="D80" s="14">
        <v>6</v>
      </c>
      <c r="E80" s="5"/>
      <c r="G80" s="14">
        <v>6</v>
      </c>
      <c r="J80" s="14">
        <v>6</v>
      </c>
      <c r="K80" s="5"/>
      <c r="M80" s="14">
        <v>6</v>
      </c>
    </row>
    <row r="81" spans="1:14" x14ac:dyDescent="0.3">
      <c r="A81" s="14">
        <v>7</v>
      </c>
      <c r="D81" s="14">
        <v>7</v>
      </c>
      <c r="E81" s="5"/>
      <c r="G81" s="14">
        <v>7</v>
      </c>
      <c r="J81" s="14">
        <v>7</v>
      </c>
      <c r="K81" s="5"/>
      <c r="M81" s="14">
        <v>7</v>
      </c>
    </row>
    <row r="82" spans="1:14" x14ac:dyDescent="0.3">
      <c r="A82" s="14">
        <v>8</v>
      </c>
      <c r="D82" s="14">
        <v>8</v>
      </c>
      <c r="E82" s="5"/>
      <c r="G82" s="14">
        <v>8</v>
      </c>
      <c r="J82" s="14">
        <v>8</v>
      </c>
      <c r="K82" s="5"/>
      <c r="M82" s="14">
        <v>8</v>
      </c>
    </row>
    <row r="83" spans="1:14" x14ac:dyDescent="0.3">
      <c r="A83" s="14">
        <v>9</v>
      </c>
      <c r="D83" s="14">
        <v>9</v>
      </c>
      <c r="E83" s="5"/>
      <c r="G83" s="14">
        <v>9</v>
      </c>
      <c r="J83" s="14">
        <v>9</v>
      </c>
      <c r="K83" s="5"/>
      <c r="M83" s="14">
        <v>9</v>
      </c>
    </row>
    <row r="84" spans="1:14" x14ac:dyDescent="0.3">
      <c r="A84" s="14">
        <v>10</v>
      </c>
      <c r="D84" s="14">
        <v>10</v>
      </c>
      <c r="E84" s="5"/>
      <c r="G84" s="14">
        <v>10</v>
      </c>
      <c r="J84" s="14">
        <v>10</v>
      </c>
      <c r="K84" s="5"/>
      <c r="M84" s="14">
        <v>10</v>
      </c>
    </row>
    <row r="85" spans="1:14" x14ac:dyDescent="0.3">
      <c r="A85" s="14">
        <v>11</v>
      </c>
      <c r="D85" s="14">
        <v>11</v>
      </c>
      <c r="E85" s="25"/>
      <c r="G85" s="14">
        <v>11</v>
      </c>
      <c r="J85" s="14">
        <v>11</v>
      </c>
      <c r="K85" s="5"/>
      <c r="M85" s="14">
        <v>11</v>
      </c>
    </row>
    <row r="86" spans="1:14" ht="17.25" thickBot="1" x14ac:dyDescent="0.35">
      <c r="A86" s="15">
        <v>12</v>
      </c>
      <c r="D86" s="15">
        <v>12</v>
      </c>
      <c r="E86" s="25"/>
      <c r="G86" s="15">
        <v>12</v>
      </c>
      <c r="J86" s="15">
        <v>12</v>
      </c>
      <c r="K86" s="5"/>
      <c r="M86" s="15">
        <v>12</v>
      </c>
    </row>
    <row r="87" spans="1:14" ht="17.25" thickBot="1" x14ac:dyDescent="0.35"/>
    <row r="88" spans="1:14" s="3" customFormat="1" ht="17.25" thickBot="1" x14ac:dyDescent="0.35">
      <c r="A88" s="12">
        <v>26</v>
      </c>
      <c r="B88" s="4">
        <f>COUNTA(B89:B100)</f>
        <v>0</v>
      </c>
      <c r="D88" s="12">
        <v>27</v>
      </c>
      <c r="E88" s="4">
        <f>COUNTA(E89:E100)</f>
        <v>0</v>
      </c>
      <c r="G88" s="12">
        <v>28</v>
      </c>
      <c r="H88" s="4">
        <f>COUNTA(H89:H100)</f>
        <v>0</v>
      </c>
      <c r="J88" s="12">
        <v>29</v>
      </c>
      <c r="K88" s="4">
        <f>COUNTA(K89:K100)</f>
        <v>0</v>
      </c>
      <c r="M88" s="12">
        <v>30</v>
      </c>
      <c r="N88" s="4">
        <f>COUNTA(N89:N100)</f>
        <v>0</v>
      </c>
    </row>
    <row r="89" spans="1:14" x14ac:dyDescent="0.3">
      <c r="A89" s="14">
        <v>1</v>
      </c>
      <c r="B89" s="17"/>
      <c r="D89" s="13">
        <v>1</v>
      </c>
      <c r="G89" s="13">
        <v>1</v>
      </c>
      <c r="H89" s="5"/>
      <c r="J89" s="13">
        <v>1</v>
      </c>
      <c r="M89" s="13">
        <v>1</v>
      </c>
      <c r="N89" s="5"/>
    </row>
    <row r="90" spans="1:14" x14ac:dyDescent="0.3">
      <c r="A90" s="14">
        <v>2</v>
      </c>
      <c r="B90" s="17"/>
      <c r="D90" s="14">
        <v>2</v>
      </c>
      <c r="G90" s="14">
        <v>2</v>
      </c>
      <c r="H90" s="5"/>
      <c r="J90" s="14">
        <v>2</v>
      </c>
      <c r="M90" s="14">
        <v>2</v>
      </c>
      <c r="N90" s="5"/>
    </row>
    <row r="91" spans="1:14" x14ac:dyDescent="0.3">
      <c r="A91" s="14">
        <v>3</v>
      </c>
      <c r="B91" s="17"/>
      <c r="D91" s="14">
        <v>3</v>
      </c>
      <c r="G91" s="14">
        <v>3</v>
      </c>
      <c r="H91" s="5"/>
      <c r="J91" s="14">
        <v>3</v>
      </c>
      <c r="M91" s="14">
        <v>3</v>
      </c>
      <c r="N91" s="5"/>
    </row>
    <row r="92" spans="1:14" x14ac:dyDescent="0.3">
      <c r="A92" s="14">
        <v>4</v>
      </c>
      <c r="B92" s="17"/>
      <c r="D92" s="14">
        <v>4</v>
      </c>
      <c r="G92" s="14">
        <v>4</v>
      </c>
      <c r="H92" s="5"/>
      <c r="J92" s="14">
        <v>4</v>
      </c>
      <c r="M92" s="14">
        <v>4</v>
      </c>
      <c r="N92" s="5"/>
    </row>
    <row r="93" spans="1:14" x14ac:dyDescent="0.3">
      <c r="A93" s="14">
        <v>5</v>
      </c>
      <c r="B93" s="17"/>
      <c r="D93" s="14">
        <v>5</v>
      </c>
      <c r="G93" s="14">
        <v>5</v>
      </c>
      <c r="H93" s="5"/>
      <c r="J93" s="14">
        <v>5</v>
      </c>
      <c r="M93" s="14">
        <v>5</v>
      </c>
      <c r="N93" s="5"/>
    </row>
    <row r="94" spans="1:14" x14ac:dyDescent="0.3">
      <c r="A94" s="14">
        <v>6</v>
      </c>
      <c r="B94" s="17"/>
      <c r="D94" s="14">
        <v>6</v>
      </c>
      <c r="G94" s="14">
        <v>6</v>
      </c>
      <c r="H94" s="5"/>
      <c r="J94" s="14">
        <v>6</v>
      </c>
      <c r="M94" s="14">
        <v>6</v>
      </c>
      <c r="N94" s="5"/>
    </row>
    <row r="95" spans="1:14" x14ac:dyDescent="0.3">
      <c r="A95" s="14">
        <v>7</v>
      </c>
      <c r="B95" s="17"/>
      <c r="D95" s="14">
        <v>7</v>
      </c>
      <c r="G95" s="14">
        <v>7</v>
      </c>
      <c r="H95" s="5"/>
      <c r="J95" s="14">
        <v>7</v>
      </c>
      <c r="M95" s="14">
        <v>7</v>
      </c>
      <c r="N95" s="5"/>
    </row>
    <row r="96" spans="1:14" x14ac:dyDescent="0.3">
      <c r="A96" s="14">
        <v>8</v>
      </c>
      <c r="B96" s="17"/>
      <c r="D96" s="14">
        <v>8</v>
      </c>
      <c r="G96" s="14">
        <v>8</v>
      </c>
      <c r="H96" s="5"/>
      <c r="J96" s="14">
        <v>8</v>
      </c>
      <c r="M96" s="14">
        <v>8</v>
      </c>
      <c r="N96" s="5"/>
    </row>
    <row r="97" spans="1:14" x14ac:dyDescent="0.3">
      <c r="A97" s="14">
        <v>9</v>
      </c>
      <c r="B97" s="17"/>
      <c r="D97" s="14">
        <v>9</v>
      </c>
      <c r="G97" s="14">
        <v>9</v>
      </c>
      <c r="H97" s="5"/>
      <c r="J97" s="14">
        <v>9</v>
      </c>
      <c r="M97" s="14">
        <v>9</v>
      </c>
      <c r="N97" s="5"/>
    </row>
    <row r="98" spans="1:14" x14ac:dyDescent="0.3">
      <c r="A98" s="14">
        <v>10</v>
      </c>
      <c r="B98" s="17"/>
      <c r="D98" s="14">
        <v>10</v>
      </c>
      <c r="G98" s="14">
        <v>10</v>
      </c>
      <c r="H98" s="5"/>
      <c r="J98" s="14">
        <v>10</v>
      </c>
      <c r="M98" s="14">
        <v>10</v>
      </c>
      <c r="N98" s="5"/>
    </row>
    <row r="99" spans="1:14" x14ac:dyDescent="0.3">
      <c r="A99" s="14">
        <v>11</v>
      </c>
      <c r="B99" s="17"/>
      <c r="D99" s="14">
        <v>11</v>
      </c>
      <c r="G99" s="14">
        <v>11</v>
      </c>
      <c r="H99" s="5"/>
      <c r="J99" s="14">
        <v>11</v>
      </c>
      <c r="M99" s="14">
        <v>11</v>
      </c>
      <c r="N99" s="5"/>
    </row>
    <row r="100" spans="1:14" ht="17.25" thickBot="1" x14ac:dyDescent="0.35">
      <c r="A100" s="15">
        <v>12</v>
      </c>
      <c r="B100" s="17"/>
      <c r="D100" s="15">
        <v>12</v>
      </c>
      <c r="G100" s="15">
        <v>12</v>
      </c>
      <c r="H100" s="5"/>
      <c r="J100" s="15">
        <v>12</v>
      </c>
      <c r="M100" s="15">
        <v>12</v>
      </c>
      <c r="N100" s="5"/>
    </row>
    <row r="101" spans="1:14" ht="17.25" thickBot="1" x14ac:dyDescent="0.35"/>
    <row r="102" spans="1:14" s="3" customFormat="1" ht="17.25" thickBot="1" x14ac:dyDescent="0.35">
      <c r="A102" s="12">
        <v>31</v>
      </c>
      <c r="B102" s="4">
        <f>COUNTA(B103:B114)</f>
        <v>0</v>
      </c>
      <c r="C102" s="27"/>
      <c r="D102" s="12">
        <v>32</v>
      </c>
      <c r="E102" s="4">
        <f>COUNTA(E103:E114)</f>
        <v>0</v>
      </c>
      <c r="G102" s="12">
        <v>33</v>
      </c>
      <c r="H102" s="4">
        <f>COUNTA(H103:H114)</f>
        <v>0</v>
      </c>
      <c r="J102" s="12">
        <v>34</v>
      </c>
      <c r="K102" s="4">
        <f>COUNTA(K103:K114)</f>
        <v>0</v>
      </c>
      <c r="M102" s="12">
        <v>35</v>
      </c>
      <c r="N102" s="4">
        <f>COUNTA(N103:N114)</f>
        <v>0</v>
      </c>
    </row>
    <row r="103" spans="1:14" x14ac:dyDescent="0.3">
      <c r="A103" s="14">
        <v>1</v>
      </c>
      <c r="D103" s="13">
        <v>1</v>
      </c>
      <c r="E103" s="5"/>
      <c r="G103" s="13">
        <v>1</v>
      </c>
      <c r="J103" s="13">
        <v>1</v>
      </c>
      <c r="K103" s="5"/>
      <c r="M103" s="13">
        <v>1</v>
      </c>
    </row>
    <row r="104" spans="1:14" x14ac:dyDescent="0.3">
      <c r="A104" s="14">
        <v>2</v>
      </c>
      <c r="D104" s="14">
        <v>2</v>
      </c>
      <c r="E104" s="5"/>
      <c r="G104" s="14">
        <v>2</v>
      </c>
      <c r="J104" s="14">
        <v>2</v>
      </c>
      <c r="K104" s="5"/>
      <c r="M104" s="14">
        <v>2</v>
      </c>
    </row>
    <row r="105" spans="1:14" x14ac:dyDescent="0.3">
      <c r="A105" s="14">
        <v>3</v>
      </c>
      <c r="D105" s="14">
        <v>3</v>
      </c>
      <c r="E105" s="5"/>
      <c r="G105" s="14">
        <v>3</v>
      </c>
      <c r="J105" s="14">
        <v>3</v>
      </c>
      <c r="K105" s="5"/>
      <c r="M105" s="14">
        <v>3</v>
      </c>
    </row>
    <row r="106" spans="1:14" x14ac:dyDescent="0.3">
      <c r="A106" s="14">
        <v>4</v>
      </c>
      <c r="D106" s="14">
        <v>4</v>
      </c>
      <c r="E106" s="5"/>
      <c r="G106" s="14">
        <v>4</v>
      </c>
      <c r="J106" s="14">
        <v>4</v>
      </c>
      <c r="K106" s="5"/>
      <c r="M106" s="14">
        <v>4</v>
      </c>
    </row>
    <row r="107" spans="1:14" x14ac:dyDescent="0.3">
      <c r="A107" s="14">
        <v>5</v>
      </c>
      <c r="D107" s="14">
        <v>5</v>
      </c>
      <c r="E107" s="5"/>
      <c r="G107" s="14">
        <v>5</v>
      </c>
      <c r="J107" s="14">
        <v>5</v>
      </c>
      <c r="K107" s="5"/>
      <c r="M107" s="14">
        <v>5</v>
      </c>
    </row>
    <row r="108" spans="1:14" x14ac:dyDescent="0.3">
      <c r="A108" s="14">
        <v>6</v>
      </c>
      <c r="D108" s="14">
        <v>6</v>
      </c>
      <c r="E108" s="5"/>
      <c r="G108" s="14">
        <v>6</v>
      </c>
      <c r="J108" s="14">
        <v>6</v>
      </c>
      <c r="K108" s="5"/>
      <c r="M108" s="14">
        <v>6</v>
      </c>
    </row>
    <row r="109" spans="1:14" x14ac:dyDescent="0.3">
      <c r="A109" s="14">
        <v>7</v>
      </c>
      <c r="D109" s="14">
        <v>7</v>
      </c>
      <c r="E109" s="5"/>
      <c r="G109" s="14">
        <v>7</v>
      </c>
      <c r="J109" s="14">
        <v>7</v>
      </c>
      <c r="K109" s="5"/>
      <c r="M109" s="14">
        <v>7</v>
      </c>
    </row>
    <row r="110" spans="1:14" x14ac:dyDescent="0.3">
      <c r="A110" s="14">
        <v>8</v>
      </c>
      <c r="D110" s="14">
        <v>8</v>
      </c>
      <c r="E110" s="5"/>
      <c r="G110" s="14">
        <v>8</v>
      </c>
      <c r="J110" s="14">
        <v>8</v>
      </c>
      <c r="K110" s="5"/>
      <c r="M110" s="14">
        <v>8</v>
      </c>
    </row>
    <row r="111" spans="1:14" x14ac:dyDescent="0.3">
      <c r="A111" s="14">
        <v>9</v>
      </c>
      <c r="D111" s="14">
        <v>9</v>
      </c>
      <c r="E111" s="5"/>
      <c r="G111" s="14">
        <v>9</v>
      </c>
      <c r="J111" s="14">
        <v>9</v>
      </c>
      <c r="K111" s="5"/>
      <c r="M111" s="14">
        <v>9</v>
      </c>
    </row>
    <row r="112" spans="1:14" x14ac:dyDescent="0.3">
      <c r="A112" s="14">
        <v>10</v>
      </c>
      <c r="D112" s="14">
        <v>10</v>
      </c>
      <c r="E112" s="5"/>
      <c r="G112" s="14">
        <v>10</v>
      </c>
      <c r="J112" s="14">
        <v>10</v>
      </c>
      <c r="K112" s="5"/>
      <c r="M112" s="14">
        <v>10</v>
      </c>
    </row>
    <row r="113" spans="1:14" x14ac:dyDescent="0.3">
      <c r="A113" s="14">
        <v>11</v>
      </c>
      <c r="D113" s="14">
        <v>11</v>
      </c>
      <c r="E113" s="5"/>
      <c r="G113" s="14">
        <v>11</v>
      </c>
      <c r="J113" s="14">
        <v>11</v>
      </c>
      <c r="K113" s="5"/>
      <c r="M113" s="14">
        <v>11</v>
      </c>
    </row>
    <row r="114" spans="1:14" ht="17.25" thickBot="1" x14ac:dyDescent="0.35">
      <c r="A114" s="15">
        <v>12</v>
      </c>
      <c r="D114" s="15">
        <v>12</v>
      </c>
      <c r="E114" s="5"/>
      <c r="G114" s="15">
        <v>12</v>
      </c>
      <c r="J114" s="15">
        <v>12</v>
      </c>
      <c r="K114" s="5"/>
      <c r="M114" s="15">
        <v>12</v>
      </c>
    </row>
    <row r="115" spans="1:14" ht="17.25" thickBot="1" x14ac:dyDescent="0.35"/>
    <row r="116" spans="1:14" s="3" customFormat="1" ht="17.25" thickBot="1" x14ac:dyDescent="0.35">
      <c r="A116" s="12">
        <v>36</v>
      </c>
      <c r="B116" s="4">
        <f>COUNTA(B117:B128)</f>
        <v>0</v>
      </c>
      <c r="D116" s="12">
        <v>37</v>
      </c>
      <c r="E116" s="4">
        <f>COUNTA(E117:E128)</f>
        <v>0</v>
      </c>
      <c r="G116" s="12">
        <v>38</v>
      </c>
      <c r="H116" s="4">
        <f>COUNTA(H117:H128)</f>
        <v>0</v>
      </c>
      <c r="J116" s="12">
        <v>39</v>
      </c>
      <c r="K116" s="4">
        <f>COUNTA(K117:K128)</f>
        <v>0</v>
      </c>
      <c r="M116" s="12">
        <v>40</v>
      </c>
      <c r="N116" s="4">
        <f>COUNTA(N117:N128)</f>
        <v>0</v>
      </c>
    </row>
    <row r="117" spans="1:14" x14ac:dyDescent="0.3">
      <c r="A117" s="13">
        <v>1</v>
      </c>
      <c r="B117" s="5"/>
      <c r="D117" s="13">
        <v>1</v>
      </c>
      <c r="G117" s="13">
        <v>1</v>
      </c>
      <c r="H117" s="5"/>
      <c r="J117" s="13">
        <v>1</v>
      </c>
      <c r="M117" s="13">
        <v>1</v>
      </c>
    </row>
    <row r="118" spans="1:14" x14ac:dyDescent="0.3">
      <c r="A118" s="14">
        <v>2</v>
      </c>
      <c r="B118" s="5"/>
      <c r="D118" s="14">
        <v>2</v>
      </c>
      <c r="G118" s="14">
        <v>2</v>
      </c>
      <c r="H118" s="5"/>
      <c r="J118" s="14">
        <v>2</v>
      </c>
      <c r="M118" s="14">
        <v>2</v>
      </c>
    </row>
    <row r="119" spans="1:14" x14ac:dyDescent="0.3">
      <c r="A119" s="14">
        <v>3</v>
      </c>
      <c r="B119" s="5"/>
      <c r="D119" s="14">
        <v>3</v>
      </c>
      <c r="G119" s="14">
        <v>3</v>
      </c>
      <c r="H119" s="5"/>
      <c r="J119" s="14">
        <v>3</v>
      </c>
      <c r="M119" s="14">
        <v>3</v>
      </c>
    </row>
    <row r="120" spans="1:14" x14ac:dyDescent="0.3">
      <c r="A120" s="14">
        <v>4</v>
      </c>
      <c r="B120" s="5"/>
      <c r="D120" s="14">
        <v>4</v>
      </c>
      <c r="G120" s="14">
        <v>4</v>
      </c>
      <c r="H120" s="5"/>
      <c r="J120" s="14">
        <v>4</v>
      </c>
      <c r="M120" s="14">
        <v>4</v>
      </c>
    </row>
    <row r="121" spans="1:14" x14ac:dyDescent="0.3">
      <c r="A121" s="14">
        <v>5</v>
      </c>
      <c r="B121" s="5"/>
      <c r="D121" s="14">
        <v>5</v>
      </c>
      <c r="G121" s="14">
        <v>5</v>
      </c>
      <c r="H121" s="5"/>
      <c r="J121" s="14">
        <v>5</v>
      </c>
      <c r="M121" s="14">
        <v>5</v>
      </c>
    </row>
    <row r="122" spans="1:14" x14ac:dyDescent="0.3">
      <c r="A122" s="14">
        <v>6</v>
      </c>
      <c r="B122" s="5"/>
      <c r="D122" s="14">
        <v>6</v>
      </c>
      <c r="G122" s="14">
        <v>6</v>
      </c>
      <c r="H122" s="5"/>
      <c r="J122" s="14">
        <v>6</v>
      </c>
      <c r="M122" s="14">
        <v>6</v>
      </c>
    </row>
    <row r="123" spans="1:14" x14ac:dyDescent="0.3">
      <c r="A123" s="14">
        <v>7</v>
      </c>
      <c r="B123" s="5"/>
      <c r="D123" s="14">
        <v>7</v>
      </c>
      <c r="G123" s="14">
        <v>7</v>
      </c>
      <c r="H123" s="5"/>
      <c r="J123" s="14">
        <v>7</v>
      </c>
      <c r="M123" s="14">
        <v>7</v>
      </c>
    </row>
    <row r="124" spans="1:14" x14ac:dyDescent="0.3">
      <c r="A124" s="14">
        <v>8</v>
      </c>
      <c r="B124" s="5"/>
      <c r="D124" s="14">
        <v>8</v>
      </c>
      <c r="G124" s="14">
        <v>8</v>
      </c>
      <c r="H124" s="5"/>
      <c r="J124" s="14">
        <v>8</v>
      </c>
      <c r="M124" s="14">
        <v>8</v>
      </c>
    </row>
    <row r="125" spans="1:14" x14ac:dyDescent="0.3">
      <c r="A125" s="14">
        <v>9</v>
      </c>
      <c r="B125" s="5"/>
      <c r="D125" s="14">
        <v>9</v>
      </c>
      <c r="G125" s="14">
        <v>9</v>
      </c>
      <c r="H125" s="5"/>
      <c r="J125" s="14">
        <v>9</v>
      </c>
      <c r="M125" s="14">
        <v>9</v>
      </c>
    </row>
    <row r="126" spans="1:14" x14ac:dyDescent="0.3">
      <c r="A126" s="14">
        <v>10</v>
      </c>
      <c r="B126" s="5"/>
      <c r="D126" s="14">
        <v>10</v>
      </c>
      <c r="G126" s="14">
        <v>10</v>
      </c>
      <c r="H126" s="5"/>
      <c r="J126" s="14">
        <v>10</v>
      </c>
      <c r="M126" s="14">
        <v>10</v>
      </c>
      <c r="N126" s="5"/>
    </row>
    <row r="127" spans="1:14" x14ac:dyDescent="0.3">
      <c r="A127" s="14">
        <v>11</v>
      </c>
      <c r="B127" s="5"/>
      <c r="D127" s="14">
        <v>11</v>
      </c>
      <c r="G127" s="14">
        <v>11</v>
      </c>
      <c r="H127" s="5"/>
      <c r="J127" s="14">
        <v>11</v>
      </c>
      <c r="M127" s="14">
        <v>11</v>
      </c>
      <c r="N127" s="5"/>
    </row>
    <row r="128" spans="1:14" ht="17.25" thickBot="1" x14ac:dyDescent="0.35">
      <c r="A128" s="15">
        <v>12</v>
      </c>
      <c r="B128" s="5"/>
      <c r="D128" s="15">
        <v>12</v>
      </c>
      <c r="G128" s="15">
        <v>12</v>
      </c>
      <c r="H128" s="5"/>
      <c r="J128" s="15">
        <v>12</v>
      </c>
      <c r="M128" s="15">
        <v>12</v>
      </c>
      <c r="N128" s="5"/>
    </row>
    <row r="129" spans="1:14" ht="17.25" thickBot="1" x14ac:dyDescent="0.35">
      <c r="G129" s="10"/>
    </row>
    <row r="130" spans="1:14" s="3" customFormat="1" ht="17.25" thickBot="1" x14ac:dyDescent="0.35">
      <c r="A130" s="12">
        <v>41</v>
      </c>
      <c r="B130" s="4">
        <f>COUNTA(B131:B142)</f>
        <v>0</v>
      </c>
      <c r="D130" s="12">
        <v>42</v>
      </c>
      <c r="E130" s="4">
        <f>COUNTA(E131:E142)</f>
        <v>0</v>
      </c>
      <c r="G130" s="12">
        <v>43</v>
      </c>
      <c r="H130" s="4">
        <f>COUNTA(H131:H142)</f>
        <v>0</v>
      </c>
      <c r="J130" s="12">
        <v>44</v>
      </c>
      <c r="K130" s="4">
        <f>COUNTA(K131:K142)</f>
        <v>0</v>
      </c>
      <c r="M130" s="12">
        <v>45</v>
      </c>
      <c r="N130" s="4">
        <f>COUNTA(N131:N142)</f>
        <v>0</v>
      </c>
    </row>
    <row r="131" spans="1:14" x14ac:dyDescent="0.3">
      <c r="A131" s="13">
        <v>1</v>
      </c>
      <c r="D131" s="13">
        <v>1</v>
      </c>
      <c r="E131" s="5"/>
      <c r="G131" s="13">
        <v>1</v>
      </c>
      <c r="J131" s="13">
        <v>1</v>
      </c>
      <c r="K131" s="5"/>
      <c r="M131" s="13">
        <v>1</v>
      </c>
    </row>
    <row r="132" spans="1:14" x14ac:dyDescent="0.3">
      <c r="A132" s="14">
        <v>2</v>
      </c>
      <c r="D132" s="14">
        <v>2</v>
      </c>
      <c r="E132" s="5"/>
      <c r="G132" s="14">
        <v>2</v>
      </c>
      <c r="J132" s="14">
        <v>2</v>
      </c>
      <c r="K132" s="5"/>
      <c r="M132" s="14">
        <v>2</v>
      </c>
    </row>
    <row r="133" spans="1:14" x14ac:dyDescent="0.3">
      <c r="A133" s="14">
        <v>3</v>
      </c>
      <c r="D133" s="14">
        <v>3</v>
      </c>
      <c r="E133" s="5"/>
      <c r="G133" s="14">
        <v>3</v>
      </c>
      <c r="J133" s="14">
        <v>3</v>
      </c>
      <c r="K133" s="5"/>
      <c r="M133" s="14">
        <v>3</v>
      </c>
    </row>
    <row r="134" spans="1:14" x14ac:dyDescent="0.3">
      <c r="A134" s="14">
        <v>4</v>
      </c>
      <c r="D134" s="14">
        <v>4</v>
      </c>
      <c r="E134" s="5"/>
      <c r="G134" s="14">
        <v>4</v>
      </c>
      <c r="J134" s="14">
        <v>4</v>
      </c>
      <c r="K134" s="5"/>
      <c r="M134" s="14">
        <v>4</v>
      </c>
    </row>
    <row r="135" spans="1:14" x14ac:dyDescent="0.3">
      <c r="A135" s="14">
        <v>5</v>
      </c>
      <c r="D135" s="14">
        <v>5</v>
      </c>
      <c r="E135" s="5"/>
      <c r="G135" s="14">
        <v>5</v>
      </c>
      <c r="J135" s="14">
        <v>5</v>
      </c>
      <c r="K135" s="5"/>
      <c r="M135" s="14">
        <v>5</v>
      </c>
    </row>
    <row r="136" spans="1:14" x14ac:dyDescent="0.3">
      <c r="A136" s="14">
        <v>6</v>
      </c>
      <c r="D136" s="14">
        <v>6</v>
      </c>
      <c r="E136" s="5"/>
      <c r="G136" s="14">
        <v>6</v>
      </c>
      <c r="J136" s="14">
        <v>6</v>
      </c>
      <c r="K136" s="5"/>
      <c r="M136" s="14">
        <v>6</v>
      </c>
    </row>
    <row r="137" spans="1:14" x14ac:dyDescent="0.3">
      <c r="A137" s="14">
        <v>7</v>
      </c>
      <c r="D137" s="14">
        <v>7</v>
      </c>
      <c r="E137" s="5"/>
      <c r="G137" s="14">
        <v>7</v>
      </c>
      <c r="J137" s="14">
        <v>7</v>
      </c>
      <c r="K137" s="5"/>
      <c r="M137" s="14">
        <v>7</v>
      </c>
    </row>
    <row r="138" spans="1:14" x14ac:dyDescent="0.3">
      <c r="A138" s="14">
        <v>8</v>
      </c>
      <c r="D138" s="14">
        <v>8</v>
      </c>
      <c r="E138" s="5"/>
      <c r="G138" s="14">
        <v>8</v>
      </c>
      <c r="J138" s="14">
        <v>8</v>
      </c>
      <c r="K138" s="5"/>
      <c r="M138" s="14">
        <v>8</v>
      </c>
    </row>
    <row r="139" spans="1:14" x14ac:dyDescent="0.3">
      <c r="A139" s="14">
        <v>9</v>
      </c>
      <c r="D139" s="14">
        <v>9</v>
      </c>
      <c r="E139" s="5"/>
      <c r="G139" s="14">
        <v>9</v>
      </c>
      <c r="J139" s="14">
        <v>9</v>
      </c>
      <c r="K139" s="5"/>
      <c r="M139" s="14">
        <v>9</v>
      </c>
    </row>
    <row r="140" spans="1:14" x14ac:dyDescent="0.3">
      <c r="A140" s="14">
        <v>10</v>
      </c>
      <c r="D140" s="14">
        <v>10</v>
      </c>
      <c r="E140" s="5"/>
      <c r="G140" s="14">
        <v>10</v>
      </c>
      <c r="J140" s="14">
        <v>10</v>
      </c>
      <c r="K140" s="5"/>
      <c r="M140" s="14">
        <v>10</v>
      </c>
    </row>
    <row r="141" spans="1:14" x14ac:dyDescent="0.3">
      <c r="A141" s="14">
        <v>11</v>
      </c>
      <c r="D141" s="14">
        <v>11</v>
      </c>
      <c r="E141" s="5"/>
      <c r="G141" s="14">
        <v>11</v>
      </c>
      <c r="J141" s="14">
        <v>11</v>
      </c>
      <c r="K141" s="5"/>
      <c r="M141" s="14">
        <v>11</v>
      </c>
    </row>
    <row r="142" spans="1:14" ht="17.25" thickBot="1" x14ac:dyDescent="0.35">
      <c r="A142" s="15">
        <v>12</v>
      </c>
      <c r="D142" s="15">
        <v>12</v>
      </c>
      <c r="E142" s="5"/>
      <c r="G142" s="15">
        <v>12</v>
      </c>
      <c r="J142" s="15">
        <v>12</v>
      </c>
      <c r="K142" s="5"/>
      <c r="M142" s="15">
        <v>12</v>
      </c>
    </row>
    <row r="143" spans="1:14" ht="17.25" thickBot="1" x14ac:dyDescent="0.35">
      <c r="M143" s="10"/>
    </row>
    <row r="144" spans="1:14" s="3" customFormat="1" ht="17.25" thickBot="1" x14ac:dyDescent="0.35">
      <c r="A144" s="12">
        <v>46</v>
      </c>
      <c r="B144" s="4">
        <f>COUNTA(B145:B156)</f>
        <v>0</v>
      </c>
      <c r="D144" s="12">
        <v>47</v>
      </c>
      <c r="E144" s="4">
        <f>COUNTA(E145:E156)</f>
        <v>0</v>
      </c>
      <c r="G144" s="12">
        <v>48</v>
      </c>
      <c r="H144" s="4">
        <f>COUNTA(H145:H156)</f>
        <v>0</v>
      </c>
      <c r="J144" s="12">
        <v>49</v>
      </c>
      <c r="K144" s="4">
        <f>COUNTA(K145:K156)</f>
        <v>0</v>
      </c>
      <c r="M144" s="12">
        <v>50</v>
      </c>
      <c r="N144" s="4">
        <f>COUNTA(N145:N156)</f>
        <v>0</v>
      </c>
    </row>
    <row r="145" spans="1:14" x14ac:dyDescent="0.3">
      <c r="A145" s="13">
        <v>1</v>
      </c>
      <c r="B145" s="5"/>
      <c r="D145" s="13">
        <v>1</v>
      </c>
      <c r="G145" s="13">
        <v>1</v>
      </c>
      <c r="H145" s="17"/>
      <c r="J145" s="13">
        <v>1</v>
      </c>
      <c r="M145" s="13">
        <v>1</v>
      </c>
      <c r="N145" s="5"/>
    </row>
    <row r="146" spans="1:14" x14ac:dyDescent="0.3">
      <c r="A146" s="14">
        <v>2</v>
      </c>
      <c r="B146" s="5"/>
      <c r="D146" s="14">
        <v>2</v>
      </c>
      <c r="G146" s="14">
        <v>2</v>
      </c>
      <c r="H146" s="17"/>
      <c r="J146" s="14">
        <v>2</v>
      </c>
      <c r="M146" s="14">
        <v>2</v>
      </c>
      <c r="N146" s="5"/>
    </row>
    <row r="147" spans="1:14" x14ac:dyDescent="0.3">
      <c r="A147" s="14">
        <v>3</v>
      </c>
      <c r="B147" s="5"/>
      <c r="D147" s="14">
        <v>3</v>
      </c>
      <c r="G147" s="14">
        <v>3</v>
      </c>
      <c r="H147" s="17"/>
      <c r="J147" s="14">
        <v>3</v>
      </c>
      <c r="M147" s="14">
        <v>3</v>
      </c>
      <c r="N147" s="5"/>
    </row>
    <row r="148" spans="1:14" x14ac:dyDescent="0.3">
      <c r="A148" s="14">
        <v>4</v>
      </c>
      <c r="B148" s="5"/>
      <c r="D148" s="14">
        <v>4</v>
      </c>
      <c r="G148" s="14">
        <v>4</v>
      </c>
      <c r="H148" s="17"/>
      <c r="J148" s="14">
        <v>4</v>
      </c>
      <c r="M148" s="14">
        <v>4</v>
      </c>
      <c r="N148" s="5"/>
    </row>
    <row r="149" spans="1:14" x14ac:dyDescent="0.3">
      <c r="A149" s="14">
        <v>5</v>
      </c>
      <c r="B149" s="5"/>
      <c r="D149" s="14">
        <v>5</v>
      </c>
      <c r="G149" s="14">
        <v>5</v>
      </c>
      <c r="H149" s="17"/>
      <c r="J149" s="14">
        <v>5</v>
      </c>
      <c r="M149" s="14">
        <v>5</v>
      </c>
      <c r="N149" s="5"/>
    </row>
    <row r="150" spans="1:14" x14ac:dyDescent="0.3">
      <c r="A150" s="14">
        <v>6</v>
      </c>
      <c r="B150" s="5"/>
      <c r="D150" s="14">
        <v>6</v>
      </c>
      <c r="G150" s="14">
        <v>6</v>
      </c>
      <c r="H150" s="17"/>
      <c r="J150" s="14">
        <v>6</v>
      </c>
      <c r="M150" s="14">
        <v>6</v>
      </c>
      <c r="N150" s="5"/>
    </row>
    <row r="151" spans="1:14" x14ac:dyDescent="0.3">
      <c r="A151" s="14">
        <v>7</v>
      </c>
      <c r="B151" s="5"/>
      <c r="D151" s="14">
        <v>7</v>
      </c>
      <c r="G151" s="14">
        <v>7</v>
      </c>
      <c r="H151" s="17"/>
      <c r="J151" s="14">
        <v>7</v>
      </c>
      <c r="M151" s="14">
        <v>7</v>
      </c>
      <c r="N151" s="5"/>
    </row>
    <row r="152" spans="1:14" x14ac:dyDescent="0.3">
      <c r="A152" s="14">
        <v>8</v>
      </c>
      <c r="B152" s="5"/>
      <c r="D152" s="14">
        <v>8</v>
      </c>
      <c r="G152" s="14">
        <v>8</v>
      </c>
      <c r="H152" s="17"/>
      <c r="J152" s="14">
        <v>8</v>
      </c>
      <c r="M152" s="14">
        <v>8</v>
      </c>
      <c r="N152" s="5"/>
    </row>
    <row r="153" spans="1:14" x14ac:dyDescent="0.3">
      <c r="A153" s="14">
        <v>9</v>
      </c>
      <c r="B153" s="5"/>
      <c r="D153" s="14">
        <v>9</v>
      </c>
      <c r="G153" s="14">
        <v>9</v>
      </c>
      <c r="H153" s="17"/>
      <c r="J153" s="14">
        <v>9</v>
      </c>
      <c r="M153" s="14">
        <v>9</v>
      </c>
      <c r="N153" s="5"/>
    </row>
    <row r="154" spans="1:14" x14ac:dyDescent="0.3">
      <c r="A154" s="14">
        <v>10</v>
      </c>
      <c r="B154" s="5"/>
      <c r="D154" s="14">
        <v>10</v>
      </c>
      <c r="G154" s="14">
        <v>10</v>
      </c>
      <c r="H154" s="17"/>
      <c r="J154" s="14">
        <v>10</v>
      </c>
      <c r="M154" s="14">
        <v>10</v>
      </c>
      <c r="N154" s="5"/>
    </row>
    <row r="155" spans="1:14" x14ac:dyDescent="0.3">
      <c r="A155" s="14">
        <v>11</v>
      </c>
      <c r="B155" s="5"/>
      <c r="D155" s="14">
        <v>11</v>
      </c>
      <c r="G155" s="14">
        <v>11</v>
      </c>
      <c r="H155" s="26"/>
      <c r="J155" s="14">
        <v>11</v>
      </c>
      <c r="M155" s="14">
        <v>11</v>
      </c>
      <c r="N155" s="5"/>
    </row>
    <row r="156" spans="1:14" ht="17.25" thickBot="1" x14ac:dyDescent="0.35">
      <c r="A156" s="15">
        <v>12</v>
      </c>
      <c r="B156" s="5"/>
      <c r="D156" s="15">
        <v>12</v>
      </c>
      <c r="G156" s="15">
        <v>12</v>
      </c>
      <c r="H156" s="26"/>
      <c r="J156" s="15">
        <v>12</v>
      </c>
      <c r="M156" s="15">
        <v>12</v>
      </c>
      <c r="N156" s="5"/>
    </row>
    <row r="157" spans="1:14" ht="17.25" thickBot="1" x14ac:dyDescent="0.35">
      <c r="G157" s="10"/>
      <c r="H157" s="6"/>
    </row>
    <row r="158" spans="1:14" s="3" customFormat="1" ht="17.25" thickBot="1" x14ac:dyDescent="0.35">
      <c r="A158" s="12">
        <v>51</v>
      </c>
      <c r="B158" s="4">
        <f>COUNTA(B159:B170)</f>
        <v>0</v>
      </c>
      <c r="D158" s="12">
        <v>52</v>
      </c>
      <c r="E158" s="4">
        <f>COUNTA(E159:E170)</f>
        <v>0</v>
      </c>
      <c r="G158" s="12">
        <v>53</v>
      </c>
      <c r="H158" s="4">
        <f>COUNTA(H159:H170)</f>
        <v>0</v>
      </c>
      <c r="J158" s="12">
        <v>54</v>
      </c>
      <c r="K158" s="4">
        <f>COUNTA(K159:K170)</f>
        <v>0</v>
      </c>
      <c r="M158" s="12">
        <v>55</v>
      </c>
      <c r="N158" s="4">
        <f>COUNTA(N159:N170)</f>
        <v>0</v>
      </c>
    </row>
    <row r="159" spans="1:14" x14ac:dyDescent="0.3">
      <c r="A159" s="13">
        <v>1</v>
      </c>
      <c r="D159" s="13">
        <v>1</v>
      </c>
      <c r="E159" s="5"/>
      <c r="G159" s="13">
        <v>1</v>
      </c>
      <c r="J159" s="13">
        <v>1</v>
      </c>
      <c r="K159" s="5"/>
      <c r="M159" s="13">
        <v>1</v>
      </c>
    </row>
    <row r="160" spans="1:14" x14ac:dyDescent="0.3">
      <c r="A160" s="14">
        <v>2</v>
      </c>
      <c r="D160" s="14">
        <v>2</v>
      </c>
      <c r="E160" s="5"/>
      <c r="G160" s="14">
        <v>2</v>
      </c>
      <c r="J160" s="14">
        <v>2</v>
      </c>
      <c r="K160" s="5"/>
      <c r="M160" s="14">
        <v>2</v>
      </c>
    </row>
    <row r="161" spans="1:13" x14ac:dyDescent="0.3">
      <c r="A161" s="14">
        <v>3</v>
      </c>
      <c r="D161" s="14">
        <v>3</v>
      </c>
      <c r="E161" s="5"/>
      <c r="G161" s="14">
        <v>3</v>
      </c>
      <c r="J161" s="14">
        <v>3</v>
      </c>
      <c r="K161" s="5"/>
      <c r="M161" s="14">
        <v>3</v>
      </c>
    </row>
    <row r="162" spans="1:13" x14ac:dyDescent="0.3">
      <c r="A162" s="14">
        <v>4</v>
      </c>
      <c r="D162" s="14">
        <v>4</v>
      </c>
      <c r="E162" s="5"/>
      <c r="G162" s="14">
        <v>4</v>
      </c>
      <c r="J162" s="14">
        <v>4</v>
      </c>
      <c r="K162" s="5"/>
      <c r="M162" s="14">
        <v>4</v>
      </c>
    </row>
    <row r="163" spans="1:13" x14ac:dyDescent="0.3">
      <c r="A163" s="14">
        <v>5</v>
      </c>
      <c r="D163" s="14">
        <v>5</v>
      </c>
      <c r="E163" s="5"/>
      <c r="G163" s="14">
        <v>5</v>
      </c>
      <c r="J163" s="14">
        <v>5</v>
      </c>
      <c r="K163" s="5"/>
      <c r="M163" s="14">
        <v>5</v>
      </c>
    </row>
    <row r="164" spans="1:13" x14ac:dyDescent="0.3">
      <c r="A164" s="14">
        <v>6</v>
      </c>
      <c r="D164" s="14">
        <v>6</v>
      </c>
      <c r="E164" s="5"/>
      <c r="G164" s="14">
        <v>6</v>
      </c>
      <c r="J164" s="14">
        <v>6</v>
      </c>
      <c r="K164" s="5"/>
      <c r="M164" s="14">
        <v>6</v>
      </c>
    </row>
    <row r="165" spans="1:13" x14ac:dyDescent="0.3">
      <c r="A165" s="14">
        <v>7</v>
      </c>
      <c r="D165" s="14">
        <v>7</v>
      </c>
      <c r="E165" s="5"/>
      <c r="G165" s="14">
        <v>7</v>
      </c>
      <c r="J165" s="14">
        <v>7</v>
      </c>
      <c r="K165" s="5"/>
      <c r="M165" s="14">
        <v>7</v>
      </c>
    </row>
    <row r="166" spans="1:13" x14ac:dyDescent="0.3">
      <c r="A166" s="14">
        <v>8</v>
      </c>
      <c r="D166" s="14">
        <v>8</v>
      </c>
      <c r="E166" s="5"/>
      <c r="G166" s="14">
        <v>8</v>
      </c>
      <c r="J166" s="14">
        <v>8</v>
      </c>
      <c r="K166" s="5"/>
      <c r="M166" s="14">
        <v>8</v>
      </c>
    </row>
    <row r="167" spans="1:13" x14ac:dyDescent="0.3">
      <c r="A167" s="14">
        <v>9</v>
      </c>
      <c r="D167" s="14">
        <v>9</v>
      </c>
      <c r="E167" s="5"/>
      <c r="G167" s="14">
        <v>9</v>
      </c>
      <c r="J167" s="14">
        <v>9</v>
      </c>
      <c r="K167" s="5"/>
      <c r="M167" s="14">
        <v>9</v>
      </c>
    </row>
    <row r="168" spans="1:13" x14ac:dyDescent="0.3">
      <c r="A168" s="14">
        <v>10</v>
      </c>
      <c r="D168" s="14">
        <v>10</v>
      </c>
      <c r="E168" s="25"/>
      <c r="G168" s="14">
        <v>10</v>
      </c>
      <c r="J168" s="14">
        <v>10</v>
      </c>
      <c r="K168" s="5"/>
      <c r="M168" s="14">
        <v>10</v>
      </c>
    </row>
    <row r="169" spans="1:13" x14ac:dyDescent="0.3">
      <c r="A169" s="14">
        <v>11</v>
      </c>
      <c r="D169" s="14">
        <v>11</v>
      </c>
      <c r="E169" s="5"/>
      <c r="G169" s="14">
        <v>11</v>
      </c>
      <c r="J169" s="14">
        <v>11</v>
      </c>
      <c r="K169" s="5"/>
      <c r="M169" s="14">
        <v>11</v>
      </c>
    </row>
    <row r="170" spans="1:13" ht="17.25" thickBot="1" x14ac:dyDescent="0.35">
      <c r="A170" s="15">
        <v>12</v>
      </c>
      <c r="D170" s="15">
        <v>12</v>
      </c>
      <c r="E170" s="5"/>
      <c r="G170" s="15">
        <v>12</v>
      </c>
      <c r="J170" s="15">
        <v>12</v>
      </c>
      <c r="K170" s="5"/>
      <c r="M170" s="15">
        <v>12</v>
      </c>
    </row>
  </sheetData>
  <mergeCells count="1"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orientation="landscape" r:id="rId1"/>
  <headerFooter>
    <oddHeader>&amp;C&amp;"Arial Narrow,Gras"&amp;14Mariage de</oddHeader>
    <oddFooter xml:space="preserve">&amp;CVC Diamond Weddings
Téléphone: 514-549-4786
E-mail : vcdiamondweddings@outlook.fr
</oddFooter>
  </headerFooter>
  <rowBreaks count="3" manualBreakCount="3">
    <brk id="58" max="16383" man="1"/>
    <brk id="100" max="16383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I61"/>
  <sheetViews>
    <sheetView zoomScale="80" zoomScaleNormal="80" workbookViewId="0">
      <selection activeCell="C7" sqref="C7"/>
    </sheetView>
  </sheetViews>
  <sheetFormatPr baseColWidth="10" defaultRowHeight="18.75" x14ac:dyDescent="0.3"/>
  <cols>
    <col min="1" max="1" width="19.42578125" style="35" customWidth="1"/>
    <col min="2" max="2" width="17.7109375" style="3" customWidth="1"/>
    <col min="3" max="3" width="7.7109375" style="3" customWidth="1"/>
    <col min="4" max="4" width="7.7109375" style="3" bestFit="1" customWidth="1"/>
    <col min="5" max="5" width="8.140625" style="3" bestFit="1" customWidth="1"/>
    <col min="6" max="6" width="8" style="3" bestFit="1" customWidth="1"/>
    <col min="7" max="7" width="6.7109375" style="1" customWidth="1"/>
    <col min="8" max="8" width="18.85546875" style="1" customWidth="1"/>
    <col min="9" max="16384" width="11.42578125" style="1"/>
  </cols>
  <sheetData>
    <row r="1" spans="1:9" ht="33.75" thickBot="1" x14ac:dyDescent="0.35">
      <c r="A1" s="29" t="s">
        <v>9</v>
      </c>
      <c r="B1" s="30" t="s">
        <v>7</v>
      </c>
      <c r="C1" s="36" t="s">
        <v>13</v>
      </c>
      <c r="D1" s="36" t="s">
        <v>14</v>
      </c>
      <c r="E1" s="36" t="s">
        <v>2</v>
      </c>
      <c r="F1" s="36" t="s">
        <v>11</v>
      </c>
      <c r="H1" s="31" t="s">
        <v>8</v>
      </c>
      <c r="I1" s="32">
        <f>SUM(B2:B51)</f>
        <v>0</v>
      </c>
    </row>
    <row r="2" spans="1:9" x14ac:dyDescent="0.3">
      <c r="A2" s="33" t="s">
        <v>16</v>
      </c>
      <c r="B2" s="20">
        <f>COUNTIF('Liste Invité'!A:A,A2)</f>
        <v>0</v>
      </c>
      <c r="C2" s="20"/>
      <c r="D2" s="20"/>
      <c r="E2" s="20"/>
      <c r="F2" s="20"/>
      <c r="H2" s="34"/>
      <c r="I2" s="34"/>
    </row>
    <row r="3" spans="1:9" x14ac:dyDescent="0.3">
      <c r="A3" s="33" t="s">
        <v>15</v>
      </c>
      <c r="B3" s="20">
        <f>COUNTIF('Liste Invité'!A:A,A3)</f>
        <v>0</v>
      </c>
      <c r="C3" s="20"/>
      <c r="D3" s="20"/>
      <c r="E3" s="20"/>
      <c r="F3" s="20"/>
      <c r="H3" s="34"/>
      <c r="I3" s="34"/>
    </row>
    <row r="4" spans="1:9" x14ac:dyDescent="0.3">
      <c r="A4" s="33" t="s">
        <v>17</v>
      </c>
      <c r="B4" s="20">
        <f>COUNTIF('Liste Invité'!A:A,A4)</f>
        <v>0</v>
      </c>
      <c r="C4" s="20"/>
      <c r="D4" s="20"/>
      <c r="E4" s="20"/>
      <c r="F4" s="20"/>
      <c r="H4" s="34"/>
      <c r="I4" s="34"/>
    </row>
    <row r="5" spans="1:9" x14ac:dyDescent="0.3">
      <c r="A5" s="33" t="s">
        <v>18</v>
      </c>
      <c r="B5" s="20">
        <f>COUNTIF('Liste Invité'!A:A,A5)</f>
        <v>0</v>
      </c>
      <c r="C5" s="20"/>
      <c r="D5" s="20"/>
      <c r="E5" s="20"/>
      <c r="F5" s="20"/>
      <c r="H5" s="34"/>
      <c r="I5" s="34"/>
    </row>
    <row r="6" spans="1:9" x14ac:dyDescent="0.3">
      <c r="A6" s="33" t="s">
        <v>19</v>
      </c>
      <c r="B6" s="20">
        <f>COUNTIF('Liste Invité'!A:A,A6)</f>
        <v>0</v>
      </c>
      <c r="C6" s="20"/>
      <c r="D6" s="20"/>
      <c r="E6" s="20"/>
      <c r="F6" s="20"/>
      <c r="H6" s="34"/>
      <c r="I6" s="34"/>
    </row>
    <row r="7" spans="1:9" x14ac:dyDescent="0.3">
      <c r="A7" s="33">
        <v>1</v>
      </c>
      <c r="B7" s="20">
        <f>COUNTIF('Liste Invité'!A:A,A7)</f>
        <v>0</v>
      </c>
      <c r="C7" s="20"/>
      <c r="D7" s="20"/>
      <c r="E7" s="20"/>
      <c r="F7" s="20"/>
      <c r="G7" s="20"/>
    </row>
    <row r="8" spans="1:9" x14ac:dyDescent="0.3">
      <c r="A8" s="33">
        <v>2</v>
      </c>
      <c r="B8" s="20">
        <f>COUNTIF('Liste Invité'!A:A,A8)</f>
        <v>0</v>
      </c>
      <c r="C8" s="20"/>
      <c r="D8" s="20"/>
      <c r="E8" s="20"/>
      <c r="F8" s="20"/>
      <c r="G8" s="20"/>
    </row>
    <row r="9" spans="1:9" x14ac:dyDescent="0.3">
      <c r="A9" s="33">
        <v>3</v>
      </c>
      <c r="B9" s="20">
        <f>COUNTIF('Liste Invité'!A:A,A9)</f>
        <v>0</v>
      </c>
      <c r="C9" s="20"/>
      <c r="D9" s="20"/>
      <c r="E9" s="20"/>
      <c r="F9" s="20"/>
      <c r="G9" s="20"/>
    </row>
    <row r="10" spans="1:9" x14ac:dyDescent="0.3">
      <c r="A10" s="33">
        <v>4</v>
      </c>
      <c r="B10" s="20">
        <f>COUNTIF('Liste Invité'!A:A,A10)</f>
        <v>0</v>
      </c>
      <c r="C10" s="20"/>
      <c r="D10" s="20"/>
      <c r="E10" s="20"/>
      <c r="F10" s="20"/>
      <c r="G10" s="20"/>
    </row>
    <row r="11" spans="1:9" x14ac:dyDescent="0.3">
      <c r="A11" s="33">
        <v>5</v>
      </c>
      <c r="B11" s="20">
        <f>COUNTIF('Liste Invité'!A:A,A11)</f>
        <v>0</v>
      </c>
      <c r="C11" s="20"/>
      <c r="D11" s="20"/>
      <c r="E11" s="20"/>
      <c r="F11" s="20"/>
      <c r="G11" s="20"/>
    </row>
    <row r="12" spans="1:9" x14ac:dyDescent="0.3">
      <c r="A12" s="33">
        <v>6</v>
      </c>
      <c r="B12" s="20">
        <f>COUNTIF('Liste Invité'!A:A,A12)</f>
        <v>0</v>
      </c>
      <c r="C12" s="20"/>
      <c r="D12" s="20"/>
      <c r="E12" s="20"/>
      <c r="F12" s="20"/>
      <c r="G12" s="20"/>
    </row>
    <row r="13" spans="1:9" x14ac:dyDescent="0.3">
      <c r="A13" s="33">
        <v>7</v>
      </c>
      <c r="B13" s="20">
        <f>COUNTIF('Liste Invité'!A:A,A13)</f>
        <v>0</v>
      </c>
      <c r="C13" s="20"/>
      <c r="D13" s="20"/>
      <c r="E13" s="20"/>
      <c r="F13" s="20"/>
      <c r="G13" s="20"/>
    </row>
    <row r="14" spans="1:9" x14ac:dyDescent="0.3">
      <c r="A14" s="33">
        <v>8</v>
      </c>
      <c r="B14" s="20">
        <f>COUNTIF('Liste Invité'!A:A,A14)</f>
        <v>0</v>
      </c>
      <c r="C14" s="20"/>
      <c r="D14" s="20"/>
      <c r="E14" s="20"/>
      <c r="F14" s="20"/>
      <c r="G14" s="20"/>
    </row>
    <row r="15" spans="1:9" x14ac:dyDescent="0.3">
      <c r="A15" s="33">
        <v>9</v>
      </c>
      <c r="B15" s="20">
        <f>COUNTIF('Liste Invité'!A:A,A15)</f>
        <v>0</v>
      </c>
      <c r="C15" s="20"/>
      <c r="D15" s="20"/>
      <c r="E15" s="20"/>
      <c r="F15" s="20"/>
      <c r="G15" s="20"/>
    </row>
    <row r="16" spans="1:9" x14ac:dyDescent="0.3">
      <c r="A16" s="33">
        <v>10</v>
      </c>
      <c r="B16" s="20">
        <f>COUNTIF('Liste Invité'!A:A,A16)</f>
        <v>0</v>
      </c>
      <c r="C16" s="20"/>
      <c r="D16" s="20"/>
      <c r="E16" s="20"/>
      <c r="F16" s="20"/>
      <c r="G16" s="20"/>
    </row>
    <row r="17" spans="1:7" x14ac:dyDescent="0.3">
      <c r="A17" s="33">
        <v>11</v>
      </c>
      <c r="B17" s="20">
        <f>COUNTIF('Liste Invité'!A:A,A17)</f>
        <v>0</v>
      </c>
      <c r="C17" s="20"/>
      <c r="D17" s="20"/>
      <c r="E17" s="20"/>
      <c r="F17" s="20"/>
      <c r="G17" s="20"/>
    </row>
    <row r="18" spans="1:7" x14ac:dyDescent="0.3">
      <c r="A18" s="33">
        <v>12</v>
      </c>
      <c r="B18" s="20">
        <f>COUNTIF('Liste Invité'!A:A,A18)</f>
        <v>0</v>
      </c>
      <c r="C18" s="20"/>
      <c r="D18" s="20"/>
      <c r="E18" s="20"/>
      <c r="F18" s="20"/>
      <c r="G18" s="20"/>
    </row>
    <row r="19" spans="1:7" x14ac:dyDescent="0.3">
      <c r="A19" s="33">
        <v>13</v>
      </c>
      <c r="B19" s="20">
        <f>COUNTIF('Liste Invité'!A:A,A19)</f>
        <v>0</v>
      </c>
      <c r="C19" s="20"/>
      <c r="D19" s="20"/>
      <c r="E19" s="20"/>
      <c r="F19" s="20"/>
      <c r="G19" s="20"/>
    </row>
    <row r="20" spans="1:7" x14ac:dyDescent="0.3">
      <c r="A20" s="33">
        <v>14</v>
      </c>
      <c r="B20" s="20">
        <f>COUNTIF('Liste Invité'!A:A,A20)</f>
        <v>0</v>
      </c>
      <c r="C20" s="20"/>
      <c r="D20" s="20"/>
      <c r="E20" s="20"/>
      <c r="F20" s="20"/>
      <c r="G20" s="20"/>
    </row>
    <row r="21" spans="1:7" x14ac:dyDescent="0.3">
      <c r="A21" s="33">
        <v>15</v>
      </c>
      <c r="B21" s="20">
        <f>COUNTIF('Liste Invité'!A:A,A21)</f>
        <v>0</v>
      </c>
      <c r="C21" s="20"/>
      <c r="D21" s="20"/>
      <c r="E21" s="20"/>
      <c r="F21" s="20"/>
      <c r="G21" s="20"/>
    </row>
    <row r="22" spans="1:7" x14ac:dyDescent="0.3">
      <c r="A22" s="33">
        <v>16</v>
      </c>
      <c r="B22" s="20">
        <f>COUNTIF('Liste Invité'!A:A,A22)</f>
        <v>0</v>
      </c>
      <c r="C22" s="20"/>
      <c r="D22" s="20"/>
      <c r="E22" s="20"/>
      <c r="F22" s="20"/>
      <c r="G22" s="20"/>
    </row>
    <row r="23" spans="1:7" x14ac:dyDescent="0.3">
      <c r="A23" s="33">
        <v>17</v>
      </c>
      <c r="B23" s="20">
        <f>COUNTIF('Liste Invité'!A:A,A23)</f>
        <v>0</v>
      </c>
      <c r="C23" s="20"/>
      <c r="D23" s="20"/>
      <c r="E23" s="20"/>
      <c r="F23" s="20"/>
      <c r="G23" s="20"/>
    </row>
    <row r="24" spans="1:7" x14ac:dyDescent="0.3">
      <c r="A24" s="33">
        <v>18</v>
      </c>
      <c r="B24" s="20">
        <f>COUNTIF('Liste Invité'!A:A,A24)</f>
        <v>0</v>
      </c>
      <c r="C24" s="20"/>
      <c r="D24" s="20"/>
      <c r="E24" s="20"/>
      <c r="F24" s="20"/>
      <c r="G24" s="20"/>
    </row>
    <row r="25" spans="1:7" x14ac:dyDescent="0.3">
      <c r="A25" s="33">
        <v>19</v>
      </c>
      <c r="B25" s="20">
        <f>COUNTIF('Liste Invité'!A:A,A25)</f>
        <v>0</v>
      </c>
      <c r="C25" s="20"/>
      <c r="D25" s="20"/>
      <c r="E25" s="20"/>
      <c r="F25" s="20"/>
      <c r="G25" s="20"/>
    </row>
    <row r="26" spans="1:7" x14ac:dyDescent="0.3">
      <c r="A26" s="33">
        <v>20</v>
      </c>
      <c r="B26" s="20">
        <f>COUNTIF('Liste Invité'!A:A,A26)</f>
        <v>0</v>
      </c>
      <c r="C26" s="20"/>
      <c r="D26" s="20"/>
      <c r="E26" s="20"/>
      <c r="F26" s="20"/>
      <c r="G26" s="20"/>
    </row>
    <row r="27" spans="1:7" x14ac:dyDescent="0.3">
      <c r="A27" s="33">
        <v>21</v>
      </c>
      <c r="B27" s="20">
        <f>COUNTIF('Liste Invité'!A:A,A27)</f>
        <v>0</v>
      </c>
      <c r="C27" s="20"/>
      <c r="D27" s="20"/>
      <c r="E27" s="20"/>
      <c r="F27" s="20"/>
      <c r="G27" s="20"/>
    </row>
    <row r="28" spans="1:7" x14ac:dyDescent="0.3">
      <c r="A28" s="33">
        <v>22</v>
      </c>
      <c r="B28" s="20">
        <f>COUNTIF('Liste Invité'!A:A,A28)</f>
        <v>0</v>
      </c>
      <c r="C28" s="20"/>
      <c r="D28" s="20"/>
      <c r="E28" s="20"/>
      <c r="F28" s="20"/>
      <c r="G28" s="20"/>
    </row>
    <row r="29" spans="1:7" x14ac:dyDescent="0.3">
      <c r="A29" s="33">
        <v>23</v>
      </c>
      <c r="B29" s="20">
        <f>COUNTIF('Liste Invité'!A:A,A29)</f>
        <v>0</v>
      </c>
      <c r="C29" s="20"/>
      <c r="D29" s="20"/>
      <c r="E29" s="20"/>
      <c r="F29" s="20"/>
      <c r="G29" s="20"/>
    </row>
    <row r="30" spans="1:7" x14ac:dyDescent="0.3">
      <c r="A30" s="33">
        <v>24</v>
      </c>
      <c r="B30" s="20">
        <f>COUNTIF('Liste Invité'!A:A,A30)</f>
        <v>0</v>
      </c>
      <c r="C30" s="20"/>
      <c r="D30" s="20"/>
      <c r="E30" s="20"/>
      <c r="F30" s="20"/>
      <c r="G30" s="20"/>
    </row>
    <row r="31" spans="1:7" x14ac:dyDescent="0.3">
      <c r="A31" s="33">
        <v>25</v>
      </c>
      <c r="B31" s="20">
        <f>COUNTIF('Liste Invité'!A:A,A31)</f>
        <v>0</v>
      </c>
      <c r="C31" s="20"/>
      <c r="D31" s="20"/>
      <c r="E31" s="20"/>
      <c r="F31" s="20"/>
      <c r="G31" s="20"/>
    </row>
    <row r="32" spans="1:7" x14ac:dyDescent="0.3">
      <c r="A32" s="33">
        <v>26</v>
      </c>
      <c r="B32" s="20">
        <f>COUNTIF('Liste Invité'!A:A,A32)</f>
        <v>0</v>
      </c>
      <c r="C32" s="20"/>
      <c r="D32" s="20"/>
      <c r="E32" s="20"/>
      <c r="F32" s="20"/>
      <c r="G32" s="20"/>
    </row>
    <row r="33" spans="1:7" x14ac:dyDescent="0.3">
      <c r="A33" s="33">
        <v>27</v>
      </c>
      <c r="B33" s="20">
        <f>COUNTIF('Liste Invité'!A:A,A33)</f>
        <v>0</v>
      </c>
      <c r="C33" s="20"/>
      <c r="D33" s="20"/>
      <c r="E33" s="20"/>
      <c r="F33" s="20"/>
      <c r="G33" s="20"/>
    </row>
    <row r="34" spans="1:7" x14ac:dyDescent="0.3">
      <c r="A34" s="33">
        <v>28</v>
      </c>
      <c r="B34" s="20">
        <f>COUNTIF('Liste Invité'!A:A,A34)</f>
        <v>0</v>
      </c>
      <c r="C34" s="20"/>
      <c r="D34" s="20"/>
      <c r="E34" s="20"/>
      <c r="F34" s="20"/>
      <c r="G34" s="20"/>
    </row>
    <row r="35" spans="1:7" x14ac:dyDescent="0.3">
      <c r="A35" s="33">
        <v>29</v>
      </c>
      <c r="B35" s="20">
        <f>COUNTIF('Liste Invité'!A:A,A35)</f>
        <v>0</v>
      </c>
      <c r="C35" s="20"/>
      <c r="D35" s="20"/>
      <c r="E35" s="20"/>
      <c r="F35" s="20"/>
      <c r="G35" s="20"/>
    </row>
    <row r="36" spans="1:7" x14ac:dyDescent="0.3">
      <c r="A36" s="33">
        <v>30</v>
      </c>
      <c r="B36" s="20">
        <f>COUNTIF('Liste Invité'!A:A,A36)</f>
        <v>0</v>
      </c>
      <c r="C36" s="20"/>
      <c r="D36" s="20"/>
      <c r="E36" s="20"/>
      <c r="F36" s="20"/>
      <c r="G36" s="20"/>
    </row>
    <row r="37" spans="1:7" x14ac:dyDescent="0.3">
      <c r="A37" s="33">
        <v>31</v>
      </c>
      <c r="B37" s="20">
        <f>COUNTIF('Liste Invité'!A:A,A37)</f>
        <v>0</v>
      </c>
      <c r="C37" s="20"/>
      <c r="D37" s="20"/>
      <c r="E37" s="20"/>
      <c r="F37" s="20"/>
    </row>
    <row r="38" spans="1:7" x14ac:dyDescent="0.3">
      <c r="A38" s="33">
        <v>32</v>
      </c>
      <c r="B38" s="20">
        <f>COUNTIF('Liste Invité'!A:A,A38)</f>
        <v>0</v>
      </c>
      <c r="C38" s="20"/>
      <c r="D38" s="20"/>
      <c r="E38" s="20"/>
      <c r="F38" s="20"/>
    </row>
    <row r="39" spans="1:7" x14ac:dyDescent="0.3">
      <c r="A39" s="33">
        <v>33</v>
      </c>
      <c r="B39" s="20">
        <f>COUNTIF('Liste Invité'!A:A,A39)</f>
        <v>0</v>
      </c>
      <c r="C39" s="20"/>
      <c r="D39" s="20"/>
      <c r="E39" s="20"/>
      <c r="F39" s="20"/>
    </row>
    <row r="40" spans="1:7" x14ac:dyDescent="0.3">
      <c r="A40" s="33">
        <v>34</v>
      </c>
      <c r="B40" s="20">
        <f>COUNTIF('Liste Invité'!A:A,A40)</f>
        <v>0</v>
      </c>
      <c r="C40" s="20"/>
      <c r="D40" s="20"/>
      <c r="E40" s="20"/>
      <c r="F40" s="20"/>
    </row>
    <row r="41" spans="1:7" x14ac:dyDescent="0.3">
      <c r="A41" s="33">
        <v>35</v>
      </c>
      <c r="B41" s="20">
        <f>COUNTIF('Liste Invité'!A:A,A41)</f>
        <v>0</v>
      </c>
      <c r="C41" s="20"/>
      <c r="D41" s="20"/>
      <c r="E41" s="20"/>
      <c r="F41" s="20"/>
    </row>
    <row r="42" spans="1:7" x14ac:dyDescent="0.3">
      <c r="A42" s="33">
        <v>36</v>
      </c>
      <c r="B42" s="20">
        <f>COUNTIF('Liste Invité'!A:A,A42)</f>
        <v>0</v>
      </c>
      <c r="C42" s="20"/>
      <c r="D42" s="20"/>
      <c r="E42" s="20"/>
      <c r="F42" s="20"/>
    </row>
    <row r="43" spans="1:7" x14ac:dyDescent="0.3">
      <c r="A43" s="33">
        <v>37</v>
      </c>
      <c r="B43" s="20">
        <f>COUNTIF('Liste Invité'!A:A,A43)</f>
        <v>0</v>
      </c>
      <c r="C43" s="20"/>
      <c r="D43" s="20"/>
      <c r="E43" s="20"/>
      <c r="F43" s="20"/>
    </row>
    <row r="44" spans="1:7" x14ac:dyDescent="0.3">
      <c r="A44" s="33">
        <v>38</v>
      </c>
      <c r="B44" s="20">
        <f>COUNTIF('Liste Invité'!A:A,A44)</f>
        <v>0</v>
      </c>
      <c r="C44" s="20"/>
      <c r="D44" s="20"/>
      <c r="E44" s="20"/>
      <c r="F44" s="20"/>
    </row>
    <row r="45" spans="1:7" x14ac:dyDescent="0.3">
      <c r="A45" s="33">
        <v>39</v>
      </c>
      <c r="B45" s="20">
        <f>COUNTIF('Liste Invité'!A:A,A45)</f>
        <v>0</v>
      </c>
      <c r="C45" s="20"/>
      <c r="D45" s="20"/>
      <c r="E45" s="20"/>
      <c r="F45" s="20"/>
    </row>
    <row r="46" spans="1:7" x14ac:dyDescent="0.3">
      <c r="A46" s="33">
        <v>40</v>
      </c>
      <c r="B46" s="20">
        <f>COUNTIF('Liste Invité'!A:A,A46)</f>
        <v>0</v>
      </c>
      <c r="C46" s="20"/>
      <c r="D46" s="20"/>
      <c r="E46" s="20"/>
      <c r="F46" s="20"/>
    </row>
    <row r="47" spans="1:7" x14ac:dyDescent="0.3">
      <c r="A47" s="33">
        <v>41</v>
      </c>
      <c r="B47" s="20">
        <f>COUNTIF('Liste Invité'!A:A,A47)</f>
        <v>0</v>
      </c>
      <c r="C47" s="20"/>
      <c r="D47" s="20"/>
      <c r="E47" s="20"/>
      <c r="F47" s="20"/>
    </row>
    <row r="48" spans="1:7" x14ac:dyDescent="0.3">
      <c r="A48" s="33">
        <v>42</v>
      </c>
      <c r="B48" s="20">
        <f>COUNTIF('Liste Invité'!A:A,A48)</f>
        <v>0</v>
      </c>
      <c r="C48" s="20"/>
      <c r="D48" s="20"/>
      <c r="E48" s="20"/>
      <c r="F48" s="20"/>
    </row>
    <row r="49" spans="1:6" x14ac:dyDescent="0.3">
      <c r="A49" s="33">
        <v>43</v>
      </c>
      <c r="B49" s="20">
        <f>COUNTIF('Liste Invité'!A:A,A49)</f>
        <v>0</v>
      </c>
      <c r="C49" s="20"/>
      <c r="D49" s="20"/>
      <c r="E49" s="20"/>
      <c r="F49" s="20"/>
    </row>
    <row r="50" spans="1:6" x14ac:dyDescent="0.3">
      <c r="A50" s="33">
        <v>44</v>
      </c>
      <c r="B50" s="20">
        <f>COUNTIF('Liste Invité'!A:A,A50)</f>
        <v>0</v>
      </c>
      <c r="C50" s="20"/>
      <c r="D50" s="20"/>
      <c r="E50" s="20"/>
      <c r="F50" s="20"/>
    </row>
    <row r="51" spans="1:6" x14ac:dyDescent="0.3">
      <c r="A51" s="33">
        <v>45</v>
      </c>
      <c r="B51" s="20">
        <f>COUNTIF('Liste Invité'!A:A,A51)</f>
        <v>0</v>
      </c>
      <c r="C51" s="20"/>
      <c r="D51" s="20"/>
      <c r="E51" s="20"/>
      <c r="F51" s="20"/>
    </row>
    <row r="52" spans="1:6" x14ac:dyDescent="0.3">
      <c r="A52" s="35">
        <v>46</v>
      </c>
      <c r="B52" s="20">
        <f>COUNTIF('Liste Invité'!A:A,A52)</f>
        <v>0</v>
      </c>
    </row>
    <row r="53" spans="1:6" x14ac:dyDescent="0.3">
      <c r="A53" s="35">
        <v>47</v>
      </c>
      <c r="B53" s="20">
        <f>COUNTIF('Liste Invité'!A:A,A53)</f>
        <v>0</v>
      </c>
    </row>
    <row r="54" spans="1:6" x14ac:dyDescent="0.3">
      <c r="A54" s="35">
        <v>48</v>
      </c>
      <c r="B54" s="20">
        <f>COUNTIF('Liste Invité'!A:A,A54)</f>
        <v>0</v>
      </c>
    </row>
    <row r="55" spans="1:6" x14ac:dyDescent="0.3">
      <c r="A55" s="35">
        <v>49</v>
      </c>
      <c r="B55" s="20">
        <f>COUNTIF('Liste Invité'!A:A,A55)</f>
        <v>0</v>
      </c>
    </row>
    <row r="56" spans="1:6" x14ac:dyDescent="0.3">
      <c r="A56" s="35">
        <v>50</v>
      </c>
      <c r="B56" s="20">
        <f>COUNTIF('Liste Invité'!A:A,A56)</f>
        <v>0</v>
      </c>
    </row>
    <row r="57" spans="1:6" x14ac:dyDescent="0.3">
      <c r="A57" s="35">
        <v>51</v>
      </c>
      <c r="B57" s="20">
        <f>COUNTIF('Liste Invité'!A:A,A57)</f>
        <v>0</v>
      </c>
    </row>
    <row r="58" spans="1:6" x14ac:dyDescent="0.3">
      <c r="A58" s="35">
        <v>52</v>
      </c>
      <c r="B58" s="20">
        <f>COUNTIF('Liste Invité'!A:A,A58)</f>
        <v>0</v>
      </c>
    </row>
    <row r="59" spans="1:6" x14ac:dyDescent="0.3">
      <c r="A59" s="35">
        <v>53</v>
      </c>
      <c r="B59" s="20">
        <f>COUNTIF('Liste Invité'!A:A,A59)</f>
        <v>0</v>
      </c>
    </row>
    <row r="60" spans="1:6" x14ac:dyDescent="0.3">
      <c r="A60" s="35">
        <v>54</v>
      </c>
      <c r="B60" s="20">
        <f>COUNTIF('Liste Invité'!A:A,A60)</f>
        <v>0</v>
      </c>
    </row>
    <row r="61" spans="1:6" x14ac:dyDescent="0.3">
      <c r="A61" s="35">
        <v>55</v>
      </c>
      <c r="B61" s="20">
        <f>COUNTIF('Liste Invité'!A:A,A61)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 Invité</vt:lpstr>
      <vt:lpstr>Registre tables</vt:lpstr>
      <vt:lpstr>Sommaire tables</vt:lpstr>
      <vt:lpstr>'Liste Invité'!Impression_des_titres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</dc:creator>
  <cp:lastModifiedBy>Elsa</cp:lastModifiedBy>
  <cp:lastPrinted>2019-08-22T16:38:47Z</cp:lastPrinted>
  <dcterms:created xsi:type="dcterms:W3CDTF">2017-06-04T18:18:15Z</dcterms:created>
  <dcterms:modified xsi:type="dcterms:W3CDTF">2021-06-29T03:42:57Z</dcterms:modified>
</cp:coreProperties>
</file>